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myoffice.accenture.com/personal/v_garcia_estebanez_accenture_com/Documents/VmG/mio/Trabajo/Pet_Style/PedidosTarifas/"/>
    </mc:Choice>
  </mc:AlternateContent>
  <xr:revisionPtr revIDLastSave="194" documentId="8_{0FED7B65-B9E1-4B37-891C-4A5D11914256}" xr6:coauthVersionLast="36" xr6:coauthVersionMax="36" xr10:uidLastSave="{D2BEE90E-33D6-4274-97A6-988DB010BA66}"/>
  <bookViews>
    <workbookView xWindow="0" yWindow="0" windowWidth="19200" windowHeight="646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4" i="1" l="1"/>
  <c r="E265" i="1"/>
  <c r="E266" i="1"/>
  <c r="E267" i="1"/>
  <c r="E268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6" i="1"/>
  <c r="E287" i="1"/>
  <c r="E289" i="1"/>
  <c r="E290" i="1"/>
  <c r="E293" i="1"/>
  <c r="E294" i="1"/>
  <c r="E295" i="1"/>
  <c r="E296" i="1"/>
  <c r="E297" i="1"/>
  <c r="E298" i="1"/>
  <c r="E299" i="1"/>
  <c r="E300" i="1"/>
  <c r="E301" i="1"/>
  <c r="E302" i="1"/>
  <c r="E303" i="1"/>
  <c r="E305" i="1"/>
  <c r="E306" i="1"/>
  <c r="E307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4" i="1"/>
  <c r="E325" i="1"/>
  <c r="E326" i="1"/>
  <c r="E327" i="1"/>
  <c r="E328" i="1"/>
  <c r="E329" i="1"/>
  <c r="E330" i="1"/>
  <c r="E331" i="1"/>
  <c r="E332" i="1"/>
  <c r="E333" i="1"/>
  <c r="E334" i="1"/>
  <c r="E337" i="1"/>
  <c r="E338" i="1"/>
  <c r="E340" i="1"/>
  <c r="E342" i="1"/>
  <c r="E344" i="1"/>
  <c r="E345" i="1"/>
  <c r="E346" i="1"/>
  <c r="E349" i="1"/>
  <c r="E350" i="1"/>
  <c r="E351" i="1"/>
  <c r="E352" i="1"/>
  <c r="E263" i="1"/>
  <c r="E261" i="1" l="1"/>
  <c r="E260" i="1"/>
  <c r="E259" i="1"/>
  <c r="E258" i="1"/>
  <c r="E257" i="1"/>
  <c r="E256" i="1"/>
  <c r="E254" i="1"/>
  <c r="E253" i="1"/>
  <c r="E252" i="1"/>
  <c r="E251" i="1"/>
  <c r="E250" i="1"/>
  <c r="E248" i="1"/>
  <c r="E247" i="1"/>
  <c r="E246" i="1"/>
  <c r="E244" i="1"/>
  <c r="E243" i="1"/>
  <c r="E242" i="1"/>
  <c r="E241" i="1"/>
  <c r="E240" i="1"/>
  <c r="E239" i="1"/>
  <c r="E237" i="1"/>
  <c r="E235" i="1"/>
  <c r="E234" i="1"/>
  <c r="E233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7" i="1"/>
  <c r="E216" i="1"/>
  <c r="E214" i="1"/>
  <c r="E213" i="1"/>
  <c r="E210" i="1"/>
  <c r="E209" i="1"/>
  <c r="E208" i="1"/>
  <c r="E207" i="1"/>
  <c r="E206" i="1"/>
  <c r="E205" i="1"/>
  <c r="E203" i="1"/>
  <c r="E202" i="1"/>
  <c r="E201" i="1"/>
  <c r="E199" i="1"/>
  <c r="E198" i="1"/>
  <c r="E197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79" i="1"/>
  <c r="E178" i="1"/>
  <c r="E177" i="1"/>
  <c r="E175" i="1"/>
  <c r="E174" i="1"/>
  <c r="E173" i="1"/>
  <c r="E172" i="1"/>
  <c r="E171" i="1"/>
  <c r="E170" i="1"/>
  <c r="E168" i="1"/>
  <c r="E167" i="1"/>
  <c r="E166" i="1"/>
  <c r="E165" i="1"/>
  <c r="E164" i="1"/>
  <c r="E163" i="1"/>
  <c r="E160" i="1"/>
  <c r="E158" i="1"/>
  <c r="E157" i="1"/>
  <c r="E156" i="1"/>
  <c r="E154" i="1"/>
  <c r="E153" i="1"/>
  <c r="E152" i="1"/>
  <c r="E150" i="1"/>
  <c r="E149" i="1"/>
  <c r="E148" i="1"/>
  <c r="E147" i="1"/>
  <c r="E146" i="1"/>
  <c r="E145" i="1"/>
  <c r="E144" i="1"/>
  <c r="E143" i="1"/>
  <c r="E141" i="1"/>
  <c r="E140" i="1"/>
  <c r="E139" i="1"/>
  <c r="E137" i="1"/>
  <c r="E136" i="1"/>
  <c r="E135" i="1"/>
  <c r="E133" i="1"/>
  <c r="E132" i="1"/>
  <c r="E131" i="1"/>
  <c r="E129" i="1"/>
  <c r="E128" i="1"/>
  <c r="E127" i="1"/>
  <c r="E124" i="1"/>
  <c r="E123" i="1"/>
  <c r="E122" i="1"/>
  <c r="E120" i="1"/>
  <c r="E119" i="1"/>
  <c r="E118" i="1"/>
  <c r="E116" i="1"/>
  <c r="E115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5" i="1"/>
  <c r="E94" i="1"/>
  <c r="E93" i="1"/>
  <c r="E90" i="1"/>
  <c r="E89" i="1"/>
  <c r="E87" i="1"/>
  <c r="E86" i="1"/>
  <c r="E85" i="1"/>
  <c r="E84" i="1"/>
  <c r="E83" i="1"/>
  <c r="E82" i="1"/>
  <c r="E81" i="1"/>
  <c r="E79" i="1"/>
  <c r="E78" i="1"/>
  <c r="E77" i="1"/>
  <c r="E76" i="1"/>
  <c r="E75" i="1"/>
  <c r="E73" i="1"/>
  <c r="E72" i="1"/>
  <c r="E70" i="1"/>
  <c r="E69" i="1"/>
  <c r="E68" i="1"/>
  <c r="E65" i="1"/>
  <c r="E64" i="1"/>
  <c r="E63" i="1"/>
  <c r="E62" i="1"/>
  <c r="E59" i="1"/>
  <c r="E58" i="1"/>
  <c r="E56" i="1"/>
  <c r="E55" i="1"/>
  <c r="E54" i="1"/>
  <c r="E53" i="1"/>
  <c r="E52" i="1"/>
  <c r="E51" i="1"/>
  <c r="E49" i="1"/>
  <c r="E48" i="1"/>
  <c r="E47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0" i="1"/>
  <c r="E29" i="1"/>
  <c r="E28" i="1"/>
  <c r="E27" i="1"/>
  <c r="E26" i="1"/>
  <c r="E25" i="1"/>
  <c r="E24" i="1"/>
  <c r="E21" i="1"/>
  <c r="E19" i="1"/>
  <c r="E18" i="1"/>
  <c r="E17" i="1"/>
  <c r="E15" i="1"/>
  <c r="E14" i="1"/>
  <c r="E13" i="1"/>
  <c r="E11" i="1"/>
  <c r="E10" i="1"/>
  <c r="E9" i="1"/>
  <c r="E7" i="1"/>
  <c r="E6" i="1"/>
  <c r="E5" i="1"/>
  <c r="E354" i="1" l="1"/>
</calcChain>
</file>

<file path=xl/sharedStrings.xml><?xml version="1.0" encoding="utf-8"?>
<sst xmlns="http://schemas.openxmlformats.org/spreadsheetml/2006/main" count="463" uniqueCount="461">
  <si>
    <t>Gasa estéril 15x15cm 4 capas PL 7,5x7,5cm (2000u)</t>
  </si>
  <si>
    <t>Gasa estéril 20x20cm 4 capas Pl 10x10cm (1250u)</t>
  </si>
  <si>
    <t>Gasa no estéril TNT 4 capas PL 10x10cm (100u)</t>
  </si>
  <si>
    <t>Apósito operdress 9x5cm (50u)</t>
  </si>
  <si>
    <t>Torunda con algodón no esteril (100u)</t>
  </si>
  <si>
    <t>Betadine solución dérmica 500ml</t>
  </si>
  <si>
    <t>Desinclor solución antiséptica 500cc</t>
  </si>
  <si>
    <t>Desinclor jabón antiséptico 500cc</t>
  </si>
  <si>
    <t>Papel higiénico industrial 2c/500gr  18u</t>
  </si>
  <si>
    <t>Esparadrapo tela blanco OMNIPLAST 5cm 5M</t>
  </si>
  <si>
    <t>Esparadrapo tela blanco OMNIPLAST 10cm 10M</t>
  </si>
  <si>
    <t>Venda crepé 7cmx4M</t>
  </si>
  <si>
    <t>Venda crepé 10cmx4M</t>
  </si>
  <si>
    <t>Venda almohadillado 7,5x2,7M</t>
  </si>
  <si>
    <t>Venda almohadillado 10x2,7M</t>
  </si>
  <si>
    <t>Venda tubular tipo malla elástico Nº2</t>
  </si>
  <si>
    <t>Venda tubular tipo malla elástico Nº3</t>
  </si>
  <si>
    <t>Venda tubular tipo malla elástico Nº4</t>
  </si>
  <si>
    <t>Venda tubular tipo malla elástico Nº5</t>
  </si>
  <si>
    <t>Venda tubular tipo malla elástico Nº6</t>
  </si>
  <si>
    <t>Venda tubular tipo malla elástico Nº7</t>
  </si>
  <si>
    <t>Venda tubular tipo malla elástico Nº8</t>
  </si>
  <si>
    <t>Alargadera de suero 100cm</t>
  </si>
  <si>
    <t>Tapón con punto de inyección (100u)</t>
  </si>
  <si>
    <t>Cubre objetos 24x40  (100u)</t>
  </si>
  <si>
    <t>Gorro cirujano con gomas verde (100u)</t>
  </si>
  <si>
    <t>Drenaje penrose 13mm</t>
  </si>
  <si>
    <t>Drenaje penrose 19mm</t>
  </si>
  <si>
    <t>Bobina esterilización 150mmx200M</t>
  </si>
  <si>
    <t>Bobina esterilización 210mmx200M</t>
  </si>
  <si>
    <t>Bobina esterilización 250mmx200M</t>
  </si>
  <si>
    <t>Quitagrapas</t>
  </si>
  <si>
    <t>Transonic gel electrocardiógrafo 1L</t>
  </si>
  <si>
    <t>Transonic gel electrocardiógrafo 5L</t>
  </si>
  <si>
    <t>Venda elástica adhesiva Lenoplast Free 7,5x2,7M</t>
  </si>
  <si>
    <t>Venda elástica adhesiva Lenoplast Free 10x2,7M</t>
  </si>
  <si>
    <t>Apósito operdress 9x10cm (40u)</t>
  </si>
  <si>
    <t>Llave tres vías con alargadera 10cm</t>
  </si>
  <si>
    <t>Cepillo quirúrgico povidona(100u)</t>
  </si>
  <si>
    <t>Cepillo quirúrgico clorhexidina(100u)</t>
  </si>
  <si>
    <t>Venda adhesiva Tensoplast 7,5x2,70M</t>
  </si>
  <si>
    <t>Venda adhesiva Tensoplast 10x2,70M</t>
  </si>
  <si>
    <t>Llave tres vías con alargadera 100cm</t>
  </si>
  <si>
    <t>PRODUCTO</t>
  </si>
  <si>
    <t>Guantes exploración látex sin polvo (100u) Talla M</t>
  </si>
  <si>
    <t>Guantes exploración látex sin polvo (100u) Talla G</t>
  </si>
  <si>
    <t>Guantes exploración látex con polvo (100u) Talla M</t>
  </si>
  <si>
    <t>Guantes exploración látex con polvo (100u) Talla G</t>
  </si>
  <si>
    <t>Guantes exploración nitrilo (100u) Talla M</t>
  </si>
  <si>
    <t>Guantes exploración nitrilo (100u) Talla G</t>
  </si>
  <si>
    <t>Guantes exploración vinilo (100u) Talla M</t>
  </si>
  <si>
    <t>Guantes exploración vinilo (100u) Talla G</t>
  </si>
  <si>
    <t>Bata quirúrgica estandar Talla M (mínimo caja 30u)</t>
  </si>
  <si>
    <t>Bata quirúrgica estandar Talla L (mínimo caja 30u)</t>
  </si>
  <si>
    <t>Bata quirúrgica reforzada Talla S  (mínimo caja 30u)</t>
  </si>
  <si>
    <t>Bata quirúrgica reforzada Talla M  (mínimo caja 30u)</t>
  </si>
  <si>
    <t>Bata quirúrgica reforzada Talla L  (mínimo caja 30u)</t>
  </si>
  <si>
    <t>Hojas bisturí estériles AESCULAP (100u) nº 11</t>
  </si>
  <si>
    <t>Hojas bisturí estériles AESCULAP (100u) nº 12</t>
  </si>
  <si>
    <t>Hojas bisturí estériles AESCULAP (100u) nº 15</t>
  </si>
  <si>
    <t>Hojas bisturí estériles AESCULAP (100u) nº 18</t>
  </si>
  <si>
    <t>Hojas bisturí estériles AESCULAP (100u) nº 20</t>
  </si>
  <si>
    <t>Hojas bisturí estériles AESCULAP (100u) nº 21</t>
  </si>
  <si>
    <t>Hojas bisturí estériles AESCULAP (100u) nº 22</t>
  </si>
  <si>
    <t>Hojas bisturí estériles AESCULAP (100u) nº 23</t>
  </si>
  <si>
    <t>Hojas bisturí estériles AESCULAP (100u) nº 24</t>
  </si>
  <si>
    <t>GUANTES EXPLORACIÓN</t>
  </si>
  <si>
    <t>JERINGAS</t>
  </si>
  <si>
    <t>AGUJAS / CONTENEDORES</t>
  </si>
  <si>
    <t>GASAS / APÓSITOS / ALGODÓN</t>
  </si>
  <si>
    <t>Pieza gasa 17 hilos 16x25 (2.500u)</t>
  </si>
  <si>
    <t>EMPAPADORES</t>
  </si>
  <si>
    <t>ASEPSIA</t>
  </si>
  <si>
    <t>Suero fisiológico de lavado 30ml (100ud) BRAUN</t>
  </si>
  <si>
    <t>Suero fisiológico de lavado 500ml  BRAUN</t>
  </si>
  <si>
    <t>ESPARADRAPOS</t>
  </si>
  <si>
    <t>VENDAS</t>
  </si>
  <si>
    <t>Palomilla de seguridad 18CM 23G</t>
  </si>
  <si>
    <t>Palomilla de seguridad premontada 18CM 21G</t>
  </si>
  <si>
    <t>FLUIDOTERAPIA</t>
  </si>
  <si>
    <t>LABORATORIO</t>
  </si>
  <si>
    <t>CATÉTER / PALOMILLAS/ ESPINAL</t>
  </si>
  <si>
    <t>QUIRÓFANO</t>
  </si>
  <si>
    <t>Tubo vacutainer con EDTA- lavanda (100ud)</t>
  </si>
  <si>
    <t>Tubo vacutainer con heparina- verde (100ud)</t>
  </si>
  <si>
    <t>Portatubos vacutainer (250ud)</t>
  </si>
  <si>
    <t>Pleurevac Atrium Ocean (drenaje torácico)</t>
  </si>
  <si>
    <t>Extensión 2 vías</t>
  </si>
  <si>
    <t>Gerdex pulverizador 500ml</t>
  </si>
  <si>
    <t>Instrunet desinfectante spray 450ml</t>
  </si>
  <si>
    <t>Instrunet FA superficies 5L</t>
  </si>
  <si>
    <t>Instrunet esporicida 350ml</t>
  </si>
  <si>
    <t>Instrunet laboratorio polvo sobres 50gr</t>
  </si>
  <si>
    <t>Mango bisturí nº4</t>
  </si>
  <si>
    <t>Paño campo estéril 100x80cm (mínimo caja 75u)</t>
  </si>
  <si>
    <t>Paño campo estéril 150x100cm (mínimo caja 40u)</t>
  </si>
  <si>
    <t>Paño c/ adhesivo y fenestración central 50x60cm (mínimo caja 200u)</t>
  </si>
  <si>
    <t>Batea riñonera cartón (mínimo caja 300u)</t>
  </si>
  <si>
    <t>Esparadrapo papel 5x9,14M  3M (mínimo caja 6u)</t>
  </si>
  <si>
    <r>
      <t xml:space="preserve">Agujas BD Microlance (100u) 23G 0,6x25mm </t>
    </r>
    <r>
      <rPr>
        <b/>
        <i/>
        <sz val="11"/>
        <color theme="1"/>
        <rFont val="Calibri"/>
        <family val="2"/>
        <scheme val="minor"/>
      </rPr>
      <t>azul</t>
    </r>
  </si>
  <si>
    <r>
      <t>Agujas BD Microlance (100u) 22G 0,7x30mm</t>
    </r>
    <r>
      <rPr>
        <b/>
        <i/>
        <sz val="11"/>
        <color theme="1"/>
        <rFont val="Calibri"/>
        <family val="2"/>
        <scheme val="minor"/>
      </rPr>
      <t xml:space="preserve"> negro</t>
    </r>
  </si>
  <si>
    <r>
      <t xml:space="preserve">Agujas BD Microlance (100u) 21G 0,8x25mm </t>
    </r>
    <r>
      <rPr>
        <b/>
        <i/>
        <sz val="11"/>
        <color theme="1"/>
        <rFont val="Calibri"/>
        <family val="2"/>
        <scheme val="minor"/>
      </rPr>
      <t>verde</t>
    </r>
  </si>
  <si>
    <r>
      <t xml:space="preserve">Agujas BD Microlance (100u) 20G 0,9x25mm </t>
    </r>
    <r>
      <rPr>
        <b/>
        <i/>
        <sz val="11"/>
        <color theme="1"/>
        <rFont val="Calibri"/>
        <family val="2"/>
        <scheme val="minor"/>
      </rPr>
      <t>amarillo</t>
    </r>
  </si>
  <si>
    <r>
      <t xml:space="preserve">Catéter IV INSYTE (50u) 22G </t>
    </r>
    <r>
      <rPr>
        <b/>
        <i/>
        <sz val="11"/>
        <color theme="1"/>
        <rFont val="Calibri"/>
        <family val="2"/>
        <scheme val="minor"/>
      </rPr>
      <t>Azul</t>
    </r>
  </si>
  <si>
    <r>
      <t xml:space="preserve">Catéter IV INSYTE (50u) 20G </t>
    </r>
    <r>
      <rPr>
        <b/>
        <i/>
        <sz val="11"/>
        <color theme="1"/>
        <rFont val="Calibri"/>
        <family val="2"/>
        <scheme val="minor"/>
      </rPr>
      <t>Rosa</t>
    </r>
  </si>
  <si>
    <r>
      <t xml:space="preserve">Catéter IV INSYTE (50u) 18G </t>
    </r>
    <r>
      <rPr>
        <b/>
        <i/>
        <sz val="11"/>
        <color theme="1"/>
        <rFont val="Calibri"/>
        <family val="2"/>
        <scheme val="minor"/>
      </rPr>
      <t>Verde</t>
    </r>
  </si>
  <si>
    <r>
      <t xml:space="preserve">Catéter IV INSYTE (50u) 17G </t>
    </r>
    <r>
      <rPr>
        <b/>
        <i/>
        <sz val="11"/>
        <color theme="1"/>
        <rFont val="Calibri"/>
        <family val="2"/>
        <scheme val="minor"/>
      </rPr>
      <t>Gris</t>
    </r>
  </si>
  <si>
    <r>
      <t xml:space="preserve">Catéter IV INSYTE (50u) 14G </t>
    </r>
    <r>
      <rPr>
        <b/>
        <i/>
        <sz val="11"/>
        <color theme="1"/>
        <rFont val="Calibri"/>
        <family val="2"/>
        <scheme val="minor"/>
      </rPr>
      <t>Naranja</t>
    </r>
  </si>
  <si>
    <r>
      <t xml:space="preserve">Catéter IV NIPRO (50u) 22G </t>
    </r>
    <r>
      <rPr>
        <b/>
        <i/>
        <sz val="11"/>
        <color theme="1"/>
        <rFont val="Calibri"/>
        <family val="2"/>
        <scheme val="minor"/>
      </rPr>
      <t>Azul</t>
    </r>
  </si>
  <si>
    <r>
      <t xml:space="preserve">Catéter IV NIPRO (50u) 20G </t>
    </r>
    <r>
      <rPr>
        <b/>
        <i/>
        <sz val="11"/>
        <color theme="1"/>
        <rFont val="Calibri"/>
        <family val="2"/>
        <scheme val="minor"/>
      </rPr>
      <t>Rosa</t>
    </r>
  </si>
  <si>
    <r>
      <t xml:space="preserve">Catéter IV NIPRO (50u) 18G </t>
    </r>
    <r>
      <rPr>
        <b/>
        <i/>
        <sz val="11"/>
        <color theme="1"/>
        <rFont val="Calibri"/>
        <family val="2"/>
        <scheme val="minor"/>
      </rPr>
      <t>Verde</t>
    </r>
  </si>
  <si>
    <r>
      <t xml:space="preserve">Catéter IV NIPRO (50u) 16G </t>
    </r>
    <r>
      <rPr>
        <b/>
        <i/>
        <sz val="11"/>
        <color theme="1"/>
        <rFont val="Calibri"/>
        <family val="2"/>
        <scheme val="minor"/>
      </rPr>
      <t>Gris</t>
    </r>
  </si>
  <si>
    <r>
      <t xml:space="preserve">Catéter IV NIPRO (50u) 14G </t>
    </r>
    <r>
      <rPr>
        <b/>
        <i/>
        <sz val="11"/>
        <color theme="1"/>
        <rFont val="Calibri"/>
        <family val="2"/>
        <scheme val="minor"/>
      </rPr>
      <t>Naranja</t>
    </r>
  </si>
  <si>
    <r>
      <t xml:space="preserve">Agujas BD Microlance (100u) 18G 1,20x40mm </t>
    </r>
    <r>
      <rPr>
        <b/>
        <i/>
        <sz val="11"/>
        <color theme="1"/>
        <rFont val="Calibri"/>
        <family val="2"/>
        <scheme val="minor"/>
      </rPr>
      <t>rosa</t>
    </r>
  </si>
  <si>
    <t>Contenedor agujas 6L SHARPAK</t>
  </si>
  <si>
    <t>Gasa 17 hilos 20x40 estéril  RX  (1.1250u)</t>
  </si>
  <si>
    <t xml:space="preserve">           no en stock</t>
  </si>
  <si>
    <t>Aguja Yale espinal BD (25ud) 19G  3 1/2</t>
  </si>
  <si>
    <t>Aguja Yale espinal BD (25ud) 20G  3 1/2</t>
  </si>
  <si>
    <t>Aguja Yale espinal BD (25ud) 22G  3 1/2</t>
  </si>
  <si>
    <t>Aguja Yale espinal BD (25ud) 25G  3 1/2</t>
  </si>
  <si>
    <t>Aguja Yale espinal BD (25ud) 26G  3 1/2</t>
  </si>
  <si>
    <t>Aguja Yale espinal BD (25ud) 27G  3 1/2</t>
  </si>
  <si>
    <t xml:space="preserve">Tubo vacutainer sin reactivo- rojo 3,5ml (100ud) </t>
  </si>
  <si>
    <t xml:space="preserve">Tubo vacutainer sin reactivo- rojo 8,5ml (100ud) </t>
  </si>
  <si>
    <t>Paño campo estéril 75x60cm (mínimo caja 125u)</t>
  </si>
  <si>
    <t>HICD001-FR0IV383</t>
  </si>
  <si>
    <t>Esparadrapo papel CPK Farmaban 2,5x9,14M</t>
  </si>
  <si>
    <t>Esparadrapo papel CPK Farmaban 5x9,14M</t>
  </si>
  <si>
    <t>Esparadrapo papel CPK Farmaban 10x9,14M</t>
  </si>
  <si>
    <t xml:space="preserve">       JU-0000614026</t>
  </si>
  <si>
    <t xml:space="preserve">       JU-0000714026</t>
  </si>
  <si>
    <t xml:space="preserve">       JU-0000814026</t>
  </si>
  <si>
    <t xml:space="preserve">       JU-0000914026</t>
  </si>
  <si>
    <t xml:space="preserve">       JU-0001114026</t>
  </si>
  <si>
    <t xml:space="preserve">       JU-0000514026</t>
  </si>
  <si>
    <t xml:space="preserve">       JU-0000314026</t>
  </si>
  <si>
    <t xml:space="preserve">           0044400005.</t>
  </si>
  <si>
    <t xml:space="preserve">            1135.10303.</t>
  </si>
  <si>
    <t>Llave tres vías con alargadera 150cm</t>
  </si>
  <si>
    <t xml:space="preserve">            1135.15303.</t>
  </si>
  <si>
    <t xml:space="preserve">                           E2V</t>
  </si>
  <si>
    <t xml:space="preserve">       120347930057.</t>
  </si>
  <si>
    <t xml:space="preserve">           0014017005.</t>
  </si>
  <si>
    <t xml:space="preserve">               9056CE171</t>
  </si>
  <si>
    <t xml:space="preserve">               9505CE171</t>
  </si>
  <si>
    <t xml:space="preserve">               9516CE171</t>
  </si>
  <si>
    <t>Bata quirúrgica estandar Talla XL (mínimo caja 30u)</t>
  </si>
  <si>
    <t xml:space="preserve">               4454GL171</t>
  </si>
  <si>
    <t xml:space="preserve">               4451GL171</t>
  </si>
  <si>
    <t xml:space="preserve">               4458GL171</t>
  </si>
  <si>
    <t xml:space="preserve">              000114017.</t>
  </si>
  <si>
    <t xml:space="preserve">              000314017.</t>
  </si>
  <si>
    <t xml:space="preserve">              000214017.</t>
  </si>
  <si>
    <t xml:space="preserve">       005004114003.</t>
  </si>
  <si>
    <t xml:space="preserve">       005004214003.</t>
  </si>
  <si>
    <t xml:space="preserve">       005004614003.</t>
  </si>
  <si>
    <t xml:space="preserve">           1530-106023</t>
  </si>
  <si>
    <t xml:space="preserve">           1530-206023</t>
  </si>
  <si>
    <t xml:space="preserve">      900445/106019</t>
  </si>
  <si>
    <t xml:space="preserve">      900446/106019</t>
  </si>
  <si>
    <t xml:space="preserve">      900448/106019</t>
  </si>
  <si>
    <t xml:space="preserve">           01-00218024</t>
  </si>
  <si>
    <t xml:space="preserve">               01-001024</t>
  </si>
  <si>
    <t xml:space="preserve">              010401008.</t>
  </si>
  <si>
    <t xml:space="preserve">              010101008.</t>
  </si>
  <si>
    <t xml:space="preserve">              011101008.</t>
  </si>
  <si>
    <t xml:space="preserve">           1016.04B008</t>
  </si>
  <si>
    <t xml:space="preserve">            1194.00008.</t>
  </si>
  <si>
    <t xml:space="preserve">            1186.01008.</t>
  </si>
  <si>
    <t xml:space="preserve">           0040050005.</t>
  </si>
  <si>
    <t xml:space="preserve">             190/60P016</t>
  </si>
  <si>
    <t xml:space="preserve">              000302017.</t>
  </si>
  <si>
    <t xml:space="preserve">              000402017.</t>
  </si>
  <si>
    <t xml:space="preserve">              001002017.</t>
  </si>
  <si>
    <t xml:space="preserve">       130090002022.</t>
  </si>
  <si>
    <t xml:space="preserve">              000202017.</t>
  </si>
  <si>
    <t xml:space="preserve">              000102017.</t>
  </si>
  <si>
    <t xml:space="preserve">       130135903022.</t>
  </si>
  <si>
    <t xml:space="preserve">              007703017.</t>
  </si>
  <si>
    <t xml:space="preserve">       130001303022.</t>
  </si>
  <si>
    <t xml:space="preserve">              006103017.</t>
  </si>
  <si>
    <t xml:space="preserve">       130911003022.</t>
  </si>
  <si>
    <t xml:space="preserve">       130905003022.</t>
  </si>
  <si>
    <t xml:space="preserve">       130092803022.</t>
  </si>
  <si>
    <t xml:space="preserve">   82498002311032.</t>
  </si>
  <si>
    <t xml:space="preserve">   82498002511032.</t>
  </si>
  <si>
    <t xml:space="preserve">   82498002711032.</t>
  </si>
  <si>
    <t xml:space="preserve">   40002116514160.</t>
  </si>
  <si>
    <t xml:space="preserve">   NIPRO20G032155</t>
  </si>
  <si>
    <t xml:space="preserve">   NIPRO22G032155</t>
  </si>
  <si>
    <t xml:space="preserve">   NIPRO24G020155</t>
  </si>
  <si>
    <t xml:space="preserve">   NIPRO14G050155</t>
  </si>
  <si>
    <t xml:space="preserve">       140518210022.</t>
  </si>
  <si>
    <t xml:space="preserve">       140518110022.</t>
  </si>
  <si>
    <t xml:space="preserve">       140508110022.</t>
  </si>
  <si>
    <t xml:space="preserve">                  0016017.</t>
  </si>
  <si>
    <t xml:space="preserve">                  0033017.</t>
  </si>
  <si>
    <t xml:space="preserve">   INTA1000627802</t>
  </si>
  <si>
    <t xml:space="preserve">   20030628028024.</t>
  </si>
  <si>
    <t xml:space="preserve">          CD456S30007</t>
  </si>
  <si>
    <t xml:space="preserve">              094008035.</t>
  </si>
  <si>
    <t xml:space="preserve">         A-1001009025</t>
  </si>
  <si>
    <t xml:space="preserve">         A-1002009025</t>
  </si>
  <si>
    <t xml:space="preserve">   ESBV0181522030</t>
  </si>
  <si>
    <t xml:space="preserve">   ESBV0182522031</t>
  </si>
  <si>
    <t xml:space="preserve">   ESBV0183022032</t>
  </si>
  <si>
    <t xml:space="preserve">   ESBV0183522033</t>
  </si>
  <si>
    <t xml:space="preserve">         8039-1210036</t>
  </si>
  <si>
    <t xml:space="preserve">       010100210005.</t>
  </si>
  <si>
    <t xml:space="preserve">                10G02131</t>
  </si>
  <si>
    <t>Tubo endotraqueal silicona con balón nº 3,5</t>
  </si>
  <si>
    <t>Tubo endotraqueal silicona con balón nº4</t>
  </si>
  <si>
    <t>Tubo endotraqueal silicona con balón nº 4,5</t>
  </si>
  <si>
    <t>Tubo endotraqueal silicona con balón nº 5</t>
  </si>
  <si>
    <t>Tubo endotraqueal silicona con balón nº 5,5</t>
  </si>
  <si>
    <t xml:space="preserve">Tubo endotraqueal silicona con balón nº 6 </t>
  </si>
  <si>
    <t>Tubo endotraqueal silicona con balón nº 6,5</t>
  </si>
  <si>
    <t xml:space="preserve">Tubo endotraqueal silicona con balón nº 7 </t>
  </si>
  <si>
    <t>Tubo endotraqueal silicona con balón nº 7,5</t>
  </si>
  <si>
    <t>Tubo endotraqueal silicona con balón nº 8</t>
  </si>
  <si>
    <t>Tubo endotraqueal silicona con balón nº 8,5</t>
  </si>
  <si>
    <t xml:space="preserve">Tubo endotraqueal silicona con balón nº 9 </t>
  </si>
  <si>
    <t>Tubo endotraqueal silicona con balón nº 9,5</t>
  </si>
  <si>
    <t>Tubo endotraqueal silicona sin balón nº 3,5</t>
  </si>
  <si>
    <t>Tubo endotraqueal silicona sin balón nº 4</t>
  </si>
  <si>
    <t>Tubo endotraqueal silicona sin balón nº 4,5</t>
  </si>
  <si>
    <t>Tubo endotraqueal silicona sin balón nº 5</t>
  </si>
  <si>
    <t>Tubo endotraqueal silicona sin balón nº 5,5</t>
  </si>
  <si>
    <t>Tubo endotraqueal silicona sin balón nº 6</t>
  </si>
  <si>
    <t>Tubo endotraqueal silicona sin balón nº 6,5</t>
  </si>
  <si>
    <t>Tubo endotraqueal silicona sin balón nº 7</t>
  </si>
  <si>
    <t>Tubo endotraqueal silicona sin balón nº 2</t>
  </si>
  <si>
    <t>Tubo endotraqueal silicona sin balón nº 2,5</t>
  </si>
  <si>
    <t>Tubo endotraqueal silicona sin balón nº 3</t>
  </si>
  <si>
    <t xml:space="preserve">               107-30134</t>
  </si>
  <si>
    <t xml:space="preserve">               107-35134</t>
  </si>
  <si>
    <t xml:space="preserve">             107-401314</t>
  </si>
  <si>
    <t xml:space="preserve">               107-45134</t>
  </si>
  <si>
    <t xml:space="preserve">               107-50134</t>
  </si>
  <si>
    <t xml:space="preserve">               107-55134</t>
  </si>
  <si>
    <t xml:space="preserve">               107-60134</t>
  </si>
  <si>
    <t xml:space="preserve">               107-65134</t>
  </si>
  <si>
    <t xml:space="preserve">               107-70134</t>
  </si>
  <si>
    <t xml:space="preserve">               107-80134</t>
  </si>
  <si>
    <t xml:space="preserve">               107-85134</t>
  </si>
  <si>
    <t xml:space="preserve">               107-90134</t>
  </si>
  <si>
    <t xml:space="preserve">               107-95134</t>
  </si>
  <si>
    <t xml:space="preserve">    100/111/020042</t>
  </si>
  <si>
    <t xml:space="preserve">    100/111/025042</t>
  </si>
  <si>
    <t xml:space="preserve">               111-30134</t>
  </si>
  <si>
    <t xml:space="preserve">               111-35134</t>
  </si>
  <si>
    <t xml:space="preserve">               111-40134</t>
  </si>
  <si>
    <t xml:space="preserve">               111-45134</t>
  </si>
  <si>
    <t xml:space="preserve">               111-50134</t>
  </si>
  <si>
    <t xml:space="preserve">               111-55134</t>
  </si>
  <si>
    <t xml:space="preserve">               111-60134</t>
  </si>
  <si>
    <t xml:space="preserve">               111-65134</t>
  </si>
  <si>
    <t xml:space="preserve">               111-70134</t>
  </si>
  <si>
    <t xml:space="preserve">      281423/621019</t>
  </si>
  <si>
    <t xml:space="preserve">             F283102360</t>
  </si>
  <si>
    <t xml:space="preserve">     02010M245139.</t>
  </si>
  <si>
    <t xml:space="preserve">  169A-70000-6032</t>
  </si>
  <si>
    <t xml:space="preserve">                      GC420</t>
  </si>
  <si>
    <t xml:space="preserve">                GP500420</t>
  </si>
  <si>
    <t xml:space="preserve">                            RS1</t>
  </si>
  <si>
    <t xml:space="preserve">                            RS2</t>
  </si>
  <si>
    <t xml:space="preserve">                            RS3</t>
  </si>
  <si>
    <t xml:space="preserve">     0027020921047.</t>
  </si>
  <si>
    <t xml:space="preserve">     0027021321047.</t>
  </si>
  <si>
    <t xml:space="preserve">     0027021921047.</t>
  </si>
  <si>
    <t xml:space="preserve">   82605460911032.</t>
  </si>
  <si>
    <t xml:space="preserve">   82605462911032.</t>
  </si>
  <si>
    <t xml:space="preserve">   82605470911032.</t>
  </si>
  <si>
    <t xml:space="preserve">   82605472911032.</t>
  </si>
  <si>
    <t xml:space="preserve">   82605480911032.</t>
  </si>
  <si>
    <t xml:space="preserve">   82605482911032.</t>
  </si>
  <si>
    <t>Hojas bisturí estériles AESCULAP (100u) nº 13</t>
  </si>
  <si>
    <t>Hojas bisturí estériles AESCULAP (100u) nº 19</t>
  </si>
  <si>
    <t xml:space="preserve">     1660049521036.</t>
  </si>
  <si>
    <t xml:space="preserve">     1660050921036.</t>
  </si>
  <si>
    <t xml:space="preserve">     1660051721036.</t>
  </si>
  <si>
    <t xml:space="preserve">     1661549221036.</t>
  </si>
  <si>
    <t xml:space="preserve">     1660052521036.</t>
  </si>
  <si>
    <t xml:space="preserve">     1660054121036.</t>
  </si>
  <si>
    <t xml:space="preserve">                BB519232</t>
  </si>
  <si>
    <t xml:space="preserve">     1660055021036.</t>
  </si>
  <si>
    <t xml:space="preserve">     1660056821036.</t>
  </si>
  <si>
    <t xml:space="preserve">     1660058421036.</t>
  </si>
  <si>
    <t xml:space="preserve">     1660059221036.</t>
  </si>
  <si>
    <t>Hojas bisturí estériles AESCULAP (100u) nº 25</t>
  </si>
  <si>
    <t>Hojas bisturí estériles AESCULAP (100u) nº 36</t>
  </si>
  <si>
    <t>Hojas bisturí estériles AESCULAP (100u) nº 40</t>
  </si>
  <si>
    <t xml:space="preserve">                BB525232</t>
  </si>
  <si>
    <t xml:space="preserve">                BB540232</t>
  </si>
  <si>
    <t>Batea riñonera acero inox. 25cm</t>
  </si>
  <si>
    <t xml:space="preserve">         01700021035.</t>
  </si>
  <si>
    <t xml:space="preserve">           HEA0107017</t>
  </si>
  <si>
    <t xml:space="preserve">   40001013003061.</t>
  </si>
  <si>
    <t xml:space="preserve">         8037-1210036</t>
  </si>
  <si>
    <t xml:space="preserve">              IPK-530061</t>
  </si>
  <si>
    <t>Termómetro digital flexible</t>
  </si>
  <si>
    <t xml:space="preserve">    0105017015068. </t>
  </si>
  <si>
    <t>COMPRESOR / TERMÓMETRO / LINTERNA</t>
  </si>
  <si>
    <t>9908100500016061</t>
  </si>
  <si>
    <t>Toalla Z-Tisu 2 capas GC</t>
  </si>
  <si>
    <t>Apósito oper dres film 9x5cm</t>
  </si>
  <si>
    <t>Apósito oper dres film 9x10cm</t>
  </si>
  <si>
    <t xml:space="preserve">Apósito oper dres film 7,2x5cm </t>
  </si>
  <si>
    <t xml:space="preserve">            AP50318051</t>
  </si>
  <si>
    <t>Punch biopsia 2mm</t>
  </si>
  <si>
    <t>Punch biopsia 3mm</t>
  </si>
  <si>
    <t>Punch biopsia 4mm</t>
  </si>
  <si>
    <t>Punch biopsia 5mm</t>
  </si>
  <si>
    <t>Punch biopsia 6mm</t>
  </si>
  <si>
    <t>Punch biopsia 8mm</t>
  </si>
  <si>
    <t>Lámina incisión oper-film 30x40cm (mínimo caja 20u)</t>
  </si>
  <si>
    <t>Lámina incisión oper-film 60x40cm (mínimo caja 10u)</t>
  </si>
  <si>
    <t>Lámina incisión oper-film 60x80cm (mínimo caja 10u)</t>
  </si>
  <si>
    <t xml:space="preserve">   70302100022016.</t>
  </si>
  <si>
    <t xml:space="preserve">   70502100022016.</t>
  </si>
  <si>
    <t>TYC0311457852102</t>
  </si>
  <si>
    <t>Mini Redon 50ml+sonda+aguja CH6</t>
  </si>
  <si>
    <t>Mini Redon 50ml+sonda+aguja CH8</t>
  </si>
  <si>
    <t>Adaptador tubo endotraqueal</t>
  </si>
  <si>
    <t>Bolsa minigrip 8x12cm (100u)</t>
  </si>
  <si>
    <t xml:space="preserve">              BB0021213</t>
  </si>
  <si>
    <t xml:space="preserve">                           mr6</t>
  </si>
  <si>
    <t xml:space="preserve">                           mr8</t>
  </si>
  <si>
    <t>Combur 10 test 100u</t>
  </si>
  <si>
    <t>Jeringa tuberculina 1ml (120u)  con aguja</t>
  </si>
  <si>
    <t>Venda malla 5cmx7M (10u)</t>
  </si>
  <si>
    <t>Venda malla 10cmx10M (10u)</t>
  </si>
  <si>
    <t xml:space="preserve"> INTA10006278024</t>
  </si>
  <si>
    <t>Alargadera de suero 150cm</t>
  </si>
  <si>
    <t xml:space="preserve"> INTA15006278024</t>
  </si>
  <si>
    <t>OTROS</t>
  </si>
  <si>
    <t xml:space="preserve">               CM547134</t>
  </si>
  <si>
    <t xml:space="preserve">               CM817134</t>
  </si>
  <si>
    <t xml:space="preserve">               CM879134</t>
  </si>
  <si>
    <t xml:space="preserve">              FA260C134</t>
  </si>
  <si>
    <t xml:space="preserve">               SM691134</t>
  </si>
  <si>
    <t xml:space="preserve">              UM202134</t>
  </si>
  <si>
    <t xml:space="preserve">                 CL867158</t>
  </si>
  <si>
    <t xml:space="preserve">                 CL869134</t>
  </si>
  <si>
    <t xml:space="preserve">                SN641036</t>
  </si>
  <si>
    <t>BIOSYN 1/0 GS-11 (36u)</t>
  </si>
  <si>
    <t>BIOSYN 2/0 VIO GS-10 (36u)</t>
  </si>
  <si>
    <t>BIOSYN 3/0 C-13 75cm (36u)</t>
  </si>
  <si>
    <t>BIOSYN 4/0 C-13 75cm (36u)</t>
  </si>
  <si>
    <t>BIOSYN 5/0 CV-23 (36u)</t>
  </si>
  <si>
    <t>POLYSORB 2/0  GS-10 (36u)</t>
  </si>
  <si>
    <t>Aguja Whitacre espinal  (25ud) 25G  3 1/2 KITS</t>
  </si>
  <si>
    <t>Aguja Whitacre espinal  (25ud) 27G  3 1/2 KITS</t>
  </si>
  <si>
    <t>Bolsa autoadhesiva viewpack 90x230 (200u)</t>
  </si>
  <si>
    <t>Bolsa autoadhesiva viewpack 130x254 (200u)</t>
  </si>
  <si>
    <t>Mascarilla cirujano 3/C con cintas (50u)</t>
  </si>
  <si>
    <t>Gerdex Galón 5L</t>
  </si>
  <si>
    <r>
      <t>Guantes estériles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6,5</t>
    </r>
  </si>
  <si>
    <r>
      <t>Guantes estériles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7</t>
    </r>
  </si>
  <si>
    <r>
      <t>Guantes estériles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7,5</t>
    </r>
  </si>
  <si>
    <r>
      <t>Guantes estériles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8</t>
    </r>
  </si>
  <si>
    <r>
      <t>Guantes estériles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8,5</t>
    </r>
  </si>
  <si>
    <t>petstylemedicalcare@gmail.com</t>
  </si>
  <si>
    <t xml:space="preserve">PRECIO SIN IVA </t>
  </si>
  <si>
    <t>Tf. 683562698</t>
  </si>
  <si>
    <t>UNIDADES</t>
  </si>
  <si>
    <t>TOTAL</t>
  </si>
  <si>
    <t>C - REFERENCIA</t>
  </si>
  <si>
    <t>Empapador 60x60xcm (bolsa 25u)  (mínimo caja completa de 6 bolsas)</t>
  </si>
  <si>
    <t>Empapador 60x90cm (bolsa 25u)  (mínimo caja completa de 6 bolsas)</t>
  </si>
  <si>
    <t>Venda cohesiva CPK sport 7,5x4,5M (mínimo caja completa 15u)</t>
  </si>
  <si>
    <t>Venda cohesiva CPK sport 10x4,5M (mínimo caja completa 15u)</t>
  </si>
  <si>
    <r>
      <t xml:space="preserve">Guantes exploración </t>
    </r>
    <r>
      <rPr>
        <b/>
        <sz val="12"/>
        <color theme="1"/>
        <rFont val="Calibri"/>
        <family val="2"/>
        <scheme val="minor"/>
      </rPr>
      <t>látex sin polvo</t>
    </r>
    <r>
      <rPr>
        <sz val="11"/>
        <color theme="1"/>
        <rFont val="Calibri"/>
        <family val="2"/>
        <scheme val="minor"/>
      </rPr>
      <t xml:space="preserve"> (100u) Talla P</t>
    </r>
  </si>
  <si>
    <r>
      <t xml:space="preserve">Guantes exploración </t>
    </r>
    <r>
      <rPr>
        <b/>
        <sz val="12"/>
        <color theme="1"/>
        <rFont val="Calibri"/>
        <family val="2"/>
        <scheme val="minor"/>
      </rPr>
      <t>látex con polvo</t>
    </r>
    <r>
      <rPr>
        <sz val="11"/>
        <color theme="1"/>
        <rFont val="Calibri"/>
        <family val="2"/>
        <scheme val="minor"/>
      </rPr>
      <t xml:space="preserve"> (100u) Talla P</t>
    </r>
  </si>
  <si>
    <r>
      <t xml:space="preserve">Guantes exploración </t>
    </r>
    <r>
      <rPr>
        <b/>
        <sz val="12"/>
        <color theme="1"/>
        <rFont val="Calibri"/>
        <family val="2"/>
        <scheme val="minor"/>
      </rPr>
      <t>nitrilo</t>
    </r>
    <r>
      <rPr>
        <sz val="11"/>
        <color theme="1"/>
        <rFont val="Calibri"/>
        <family val="2"/>
        <scheme val="minor"/>
      </rPr>
      <t xml:space="preserve"> (100u) Talla P</t>
    </r>
  </si>
  <si>
    <r>
      <t xml:space="preserve">Guantes exploración </t>
    </r>
    <r>
      <rPr>
        <b/>
        <sz val="12"/>
        <color theme="1"/>
        <rFont val="Calibri"/>
        <family val="2"/>
        <scheme val="minor"/>
      </rPr>
      <t>vinilo</t>
    </r>
    <r>
      <rPr>
        <sz val="11"/>
        <color theme="1"/>
        <rFont val="Calibri"/>
        <family val="2"/>
        <scheme val="minor"/>
      </rPr>
      <t xml:space="preserve"> (100u) Talla P</t>
    </r>
  </si>
  <si>
    <r>
      <t xml:space="preserve">Guantes exploración </t>
    </r>
    <r>
      <rPr>
        <b/>
        <sz val="12"/>
        <color theme="1"/>
        <rFont val="Calibri"/>
        <family val="2"/>
        <scheme val="minor"/>
      </rPr>
      <t>plástico</t>
    </r>
    <r>
      <rPr>
        <sz val="11"/>
        <color theme="1"/>
        <rFont val="Calibri"/>
        <family val="2"/>
        <scheme val="minor"/>
      </rPr>
      <t xml:space="preserve"> (100u)</t>
    </r>
  </si>
  <si>
    <r>
      <t xml:space="preserve">Jeringa 2 cuerpos BD (100u)  </t>
    </r>
    <r>
      <rPr>
        <b/>
        <sz val="11"/>
        <color theme="1"/>
        <rFont val="Calibri"/>
        <family val="2"/>
        <scheme val="minor"/>
      </rPr>
      <t>2ml</t>
    </r>
  </si>
  <si>
    <r>
      <t xml:space="preserve">Jeringa 2 cuerpos BD (100u)  </t>
    </r>
    <r>
      <rPr>
        <b/>
        <sz val="11"/>
        <color theme="1"/>
        <rFont val="Calibri"/>
        <family val="2"/>
        <scheme val="minor"/>
      </rPr>
      <t>5ml</t>
    </r>
  </si>
  <si>
    <r>
      <t xml:space="preserve">Jeringa 2 cuerpos BD (100u)  </t>
    </r>
    <r>
      <rPr>
        <b/>
        <sz val="11"/>
        <color theme="1"/>
        <rFont val="Calibri"/>
        <family val="2"/>
        <scheme val="minor"/>
      </rPr>
      <t>10ml</t>
    </r>
  </si>
  <si>
    <r>
      <t xml:space="preserve">Jeringa 2 cuerpos BD (80u)  </t>
    </r>
    <r>
      <rPr>
        <b/>
        <sz val="11"/>
        <color theme="1"/>
        <rFont val="Calibri"/>
        <family val="2"/>
        <scheme val="minor"/>
      </rPr>
      <t>20ml</t>
    </r>
  </si>
  <si>
    <r>
      <t xml:space="preserve">Jeringa </t>
    </r>
    <r>
      <rPr>
        <b/>
        <sz val="11"/>
        <color theme="1"/>
        <rFont val="Calibri"/>
        <family val="2"/>
        <scheme val="minor"/>
      </rPr>
      <t>tuberculina</t>
    </r>
    <r>
      <rPr>
        <sz val="11"/>
        <color theme="1"/>
        <rFont val="Calibri"/>
        <family val="2"/>
        <scheme val="minor"/>
      </rPr>
      <t xml:space="preserve"> 1ml (120u)  sin aguja</t>
    </r>
  </si>
  <si>
    <r>
      <t xml:space="preserve">Jeringa </t>
    </r>
    <r>
      <rPr>
        <b/>
        <sz val="11"/>
        <color theme="1"/>
        <rFont val="Calibri"/>
        <family val="2"/>
        <scheme val="minor"/>
      </rPr>
      <t xml:space="preserve">insulina </t>
    </r>
    <r>
      <rPr>
        <sz val="11"/>
        <color theme="1"/>
        <rFont val="Calibri"/>
        <family val="2"/>
        <scheme val="minor"/>
      </rPr>
      <t>UI  (120u)  sin aguja</t>
    </r>
  </si>
  <si>
    <r>
      <t xml:space="preserve">Agujas BD </t>
    </r>
    <r>
      <rPr>
        <b/>
        <sz val="12"/>
        <color theme="1"/>
        <rFont val="Calibri"/>
        <family val="2"/>
        <scheme val="minor"/>
      </rPr>
      <t>Microlance</t>
    </r>
    <r>
      <rPr>
        <sz val="11"/>
        <color theme="1"/>
        <rFont val="Calibri"/>
        <family val="2"/>
        <scheme val="minor"/>
      </rPr>
      <t xml:space="preserve"> (100u) 25G 0,5x16mm </t>
    </r>
    <r>
      <rPr>
        <b/>
        <i/>
        <sz val="11"/>
        <color theme="1"/>
        <rFont val="Calibri"/>
        <family val="2"/>
        <scheme val="minor"/>
      </rPr>
      <t>naranja</t>
    </r>
  </si>
  <si>
    <r>
      <t>Aguja</t>
    </r>
    <r>
      <rPr>
        <b/>
        <sz val="12"/>
        <color theme="1"/>
        <rFont val="Calibri"/>
        <family val="2"/>
        <scheme val="minor"/>
      </rPr>
      <t xml:space="preserve"> Yale espinal BD</t>
    </r>
    <r>
      <rPr>
        <sz val="11"/>
        <color theme="1"/>
        <rFont val="Calibri"/>
        <family val="2"/>
        <scheme val="minor"/>
      </rPr>
      <t xml:space="preserve"> (25ud) 18G  3 1/2</t>
    </r>
  </si>
  <si>
    <r>
      <t xml:space="preserve">Aguja </t>
    </r>
    <r>
      <rPr>
        <b/>
        <sz val="12"/>
        <color theme="1"/>
        <rFont val="Calibri"/>
        <family val="2"/>
        <scheme val="minor"/>
      </rPr>
      <t>Whitacre espinal</t>
    </r>
    <r>
      <rPr>
        <sz val="11"/>
        <color theme="1"/>
        <rFont val="Calibri"/>
        <family val="2"/>
        <scheme val="minor"/>
      </rPr>
      <t xml:space="preserve">  (25ud) 22G  3 1/2 KITS</t>
    </r>
  </si>
  <si>
    <r>
      <rPr>
        <b/>
        <sz val="12"/>
        <color theme="1"/>
        <rFont val="Calibri"/>
        <family val="2"/>
        <scheme val="minor"/>
      </rPr>
      <t xml:space="preserve">Contenedor </t>
    </r>
    <r>
      <rPr>
        <sz val="11"/>
        <color theme="1"/>
        <rFont val="Calibri"/>
        <family val="2"/>
        <scheme val="minor"/>
      </rPr>
      <t>agujas 1L</t>
    </r>
  </si>
  <si>
    <r>
      <rPr>
        <b/>
        <sz val="12"/>
        <color theme="1"/>
        <rFont val="Calibri"/>
        <family val="2"/>
        <scheme val="minor"/>
      </rPr>
      <t>Compresor goma</t>
    </r>
    <r>
      <rPr>
        <sz val="11"/>
        <color theme="1"/>
        <rFont val="Calibri"/>
        <family val="2"/>
        <scheme val="minor"/>
      </rPr>
      <t xml:space="preserve"> plano</t>
    </r>
  </si>
  <si>
    <r>
      <rPr>
        <b/>
        <sz val="12"/>
        <color theme="1"/>
        <rFont val="Calibri"/>
        <family val="2"/>
        <scheme val="minor"/>
      </rPr>
      <t>Termómetro</t>
    </r>
    <r>
      <rPr>
        <sz val="11"/>
        <color theme="1"/>
        <rFont val="Calibri"/>
        <family val="2"/>
        <scheme val="minor"/>
      </rPr>
      <t xml:space="preserve"> digital</t>
    </r>
  </si>
  <si>
    <r>
      <rPr>
        <b/>
        <sz val="12"/>
        <color theme="1"/>
        <rFont val="Calibri"/>
        <family val="2"/>
        <scheme val="minor"/>
      </rPr>
      <t>Linterna</t>
    </r>
    <r>
      <rPr>
        <sz val="11"/>
        <color theme="1"/>
        <rFont val="Calibri"/>
        <family val="2"/>
        <scheme val="minor"/>
      </rPr>
      <t xml:space="preserve"> metálica de bolsillo</t>
    </r>
  </si>
  <si>
    <r>
      <rPr>
        <b/>
        <sz val="12"/>
        <color theme="1"/>
        <rFont val="Calibri"/>
        <family val="2"/>
        <scheme val="minor"/>
      </rPr>
      <t>Gasa estéril</t>
    </r>
    <r>
      <rPr>
        <sz val="11"/>
        <color theme="1"/>
        <rFont val="Calibri"/>
        <family val="2"/>
        <scheme val="minor"/>
      </rPr>
      <t xml:space="preserve"> 10x10cm 4 capas PL 5x5cm (2000u)</t>
    </r>
  </si>
  <si>
    <r>
      <rPr>
        <b/>
        <sz val="12"/>
        <color theme="1"/>
        <rFont val="Calibri"/>
        <family val="2"/>
        <scheme val="minor"/>
      </rPr>
      <t>Gasa no estéril TNT</t>
    </r>
    <r>
      <rPr>
        <sz val="11"/>
        <color theme="1"/>
        <rFont val="Calibri"/>
        <family val="2"/>
        <scheme val="minor"/>
      </rPr>
      <t xml:space="preserve"> 4 capas PL 7,5x7,5cm (100u)</t>
    </r>
  </si>
  <si>
    <r>
      <t xml:space="preserve">Gasa </t>
    </r>
    <r>
      <rPr>
        <b/>
        <sz val="12"/>
        <color theme="1"/>
        <rFont val="Calibri"/>
        <family val="2"/>
        <scheme val="minor"/>
      </rPr>
      <t>17 hilos</t>
    </r>
    <r>
      <rPr>
        <sz val="11"/>
        <color theme="1"/>
        <rFont val="Calibri"/>
        <family val="2"/>
        <scheme val="minor"/>
      </rPr>
      <t xml:space="preserve"> 20x20 estéril </t>
    </r>
    <r>
      <rPr>
        <b/>
        <sz val="12"/>
        <color theme="1"/>
        <rFont val="Calibri"/>
        <family val="2"/>
        <scheme val="minor"/>
      </rPr>
      <t xml:space="preserve"> RX  </t>
    </r>
    <r>
      <rPr>
        <sz val="11"/>
        <color theme="1"/>
        <rFont val="Calibri"/>
        <family val="2"/>
        <scheme val="minor"/>
      </rPr>
      <t>(3.000u)</t>
    </r>
  </si>
  <si>
    <r>
      <t xml:space="preserve">Pieza gasa </t>
    </r>
    <r>
      <rPr>
        <b/>
        <sz val="12"/>
        <color theme="1"/>
        <rFont val="Calibri"/>
        <family val="2"/>
        <scheme val="minor"/>
      </rPr>
      <t>17 hilos</t>
    </r>
    <r>
      <rPr>
        <sz val="11"/>
        <color theme="1"/>
        <rFont val="Calibri"/>
        <family val="2"/>
        <scheme val="minor"/>
      </rPr>
      <t xml:space="preserve"> 20x40 (1.250u)</t>
    </r>
  </si>
  <si>
    <r>
      <rPr>
        <b/>
        <sz val="12"/>
        <color theme="1"/>
        <rFont val="Calibri"/>
        <family val="2"/>
        <scheme val="minor"/>
      </rPr>
      <t>Apósito</t>
    </r>
    <r>
      <rPr>
        <sz val="11"/>
        <color theme="1"/>
        <rFont val="Calibri"/>
        <family val="2"/>
        <scheme val="minor"/>
      </rPr>
      <t xml:space="preserve"> operdress 7,2x5cm (50u)</t>
    </r>
  </si>
  <si>
    <r>
      <rPr>
        <b/>
        <sz val="12"/>
        <color theme="1"/>
        <rFont val="Calibri"/>
        <family val="2"/>
        <scheme val="minor"/>
      </rPr>
      <t>Tirita</t>
    </r>
    <r>
      <rPr>
        <sz val="11"/>
        <color theme="1"/>
        <rFont val="Calibri"/>
        <family val="2"/>
        <scheme val="minor"/>
      </rPr>
      <t xml:space="preserve"> plástico 19x72 (250ud)</t>
    </r>
  </si>
  <si>
    <r>
      <rPr>
        <b/>
        <sz val="12"/>
        <color theme="1"/>
        <rFont val="Calibri"/>
        <family val="2"/>
        <scheme val="minor"/>
      </rPr>
      <t>Algodón</t>
    </r>
    <r>
      <rPr>
        <sz val="11"/>
        <color theme="1"/>
        <rFont val="Calibri"/>
        <family val="2"/>
        <scheme val="minor"/>
      </rPr>
      <t xml:space="preserve"> rollo 1kg</t>
    </r>
  </si>
  <si>
    <r>
      <rPr>
        <b/>
        <sz val="12"/>
        <color theme="1"/>
        <rFont val="Calibri"/>
        <family val="2"/>
        <scheme val="minor"/>
      </rPr>
      <t>Empapador</t>
    </r>
    <r>
      <rPr>
        <sz val="11"/>
        <color theme="1"/>
        <rFont val="Calibri"/>
        <family val="2"/>
        <scheme val="minor"/>
      </rPr>
      <t xml:space="preserve"> 40x60xcm (bolsa 30u)  (mínimo caja completa de 8 bolsas)</t>
    </r>
  </si>
  <si>
    <r>
      <rPr>
        <b/>
        <sz val="12"/>
        <color theme="1"/>
        <rFont val="Calibri"/>
        <family val="2"/>
        <scheme val="minor"/>
      </rPr>
      <t>Jabón</t>
    </r>
    <r>
      <rPr>
        <sz val="11"/>
        <color theme="1"/>
        <rFont val="Calibri"/>
        <family val="2"/>
        <scheme val="minor"/>
      </rPr>
      <t xml:space="preserve"> manos 1L</t>
    </r>
  </si>
  <si>
    <r>
      <t xml:space="preserve">Solución </t>
    </r>
    <r>
      <rPr>
        <b/>
        <sz val="12"/>
        <color theme="1"/>
        <rFont val="Calibri"/>
        <family val="2"/>
        <scheme val="minor"/>
      </rPr>
      <t>povidona</t>
    </r>
    <r>
      <rPr>
        <sz val="11"/>
        <color theme="1"/>
        <rFont val="Calibri"/>
        <family val="2"/>
        <scheme val="minor"/>
      </rPr>
      <t xml:space="preserve"> quirúrgica con jabón 500cc</t>
    </r>
  </si>
  <si>
    <r>
      <rPr>
        <b/>
        <sz val="12"/>
        <color theme="1"/>
        <rFont val="Calibri"/>
        <family val="2"/>
        <scheme val="minor"/>
      </rPr>
      <t>Alcohol sanitario</t>
    </r>
    <r>
      <rPr>
        <sz val="11"/>
        <color theme="1"/>
        <rFont val="Calibri"/>
        <family val="2"/>
        <scheme val="minor"/>
      </rPr>
      <t xml:space="preserve"> 96º 1L</t>
    </r>
  </si>
  <si>
    <r>
      <rPr>
        <b/>
        <sz val="12"/>
        <color theme="1"/>
        <rFont val="Calibri"/>
        <family val="2"/>
        <scheme val="minor"/>
      </rPr>
      <t>Agua oxigenada</t>
    </r>
    <r>
      <rPr>
        <sz val="11"/>
        <color theme="1"/>
        <rFont val="Calibri"/>
        <family val="2"/>
        <scheme val="minor"/>
      </rPr>
      <t xml:space="preserve"> 1L</t>
    </r>
  </si>
  <si>
    <r>
      <rPr>
        <b/>
        <sz val="12"/>
        <color theme="1"/>
        <rFont val="Calibri"/>
        <family val="2"/>
        <scheme val="minor"/>
      </rPr>
      <t>Agua desionizada</t>
    </r>
    <r>
      <rPr>
        <sz val="11"/>
        <color theme="1"/>
        <rFont val="Calibri"/>
        <family val="2"/>
        <scheme val="minor"/>
      </rPr>
      <t xml:space="preserve"> 5L</t>
    </r>
  </si>
  <si>
    <r>
      <t>Daromix gel 1L (</t>
    </r>
    <r>
      <rPr>
        <b/>
        <sz val="12"/>
        <color theme="1"/>
        <rFont val="Calibri"/>
        <family val="2"/>
        <scheme val="minor"/>
      </rPr>
      <t>antiséptico hidroalcohólico</t>
    </r>
    <r>
      <rPr>
        <sz val="11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</si>
  <si>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>Suero fisiológico</t>
    </r>
    <r>
      <rPr>
        <sz val="11"/>
        <color theme="1"/>
        <rFont val="Calibri"/>
        <family val="2"/>
        <scheme val="minor"/>
      </rPr>
      <t xml:space="preserve"> de lavado 100ml (20ud) BRAUN</t>
    </r>
  </si>
  <si>
    <r>
      <rPr>
        <b/>
        <sz val="12"/>
        <color theme="1"/>
        <rFont val="Calibri"/>
        <family val="2"/>
        <scheme val="minor"/>
      </rPr>
      <t>Bobina secamanos</t>
    </r>
    <r>
      <rPr>
        <sz val="11"/>
        <color theme="1"/>
        <rFont val="Calibri"/>
        <family val="2"/>
        <scheme val="minor"/>
      </rPr>
      <t xml:space="preserve"> 2 capas (6u)</t>
    </r>
  </si>
  <si>
    <r>
      <rPr>
        <b/>
        <sz val="12"/>
        <color theme="1"/>
        <rFont val="Calibri"/>
        <family val="2"/>
        <scheme val="minor"/>
      </rPr>
      <t>Esparadrapo papel</t>
    </r>
    <r>
      <rPr>
        <sz val="11"/>
        <color theme="1"/>
        <rFont val="Calibri"/>
        <family val="2"/>
        <scheme val="minor"/>
      </rPr>
      <t xml:space="preserve"> 2,5x9,14M  3M (mínimo caja 12u)</t>
    </r>
  </si>
  <si>
    <r>
      <rPr>
        <b/>
        <sz val="12"/>
        <color theme="1"/>
        <rFont val="Calibri"/>
        <family val="2"/>
        <scheme val="minor"/>
      </rPr>
      <t xml:space="preserve">Esparadrapo tela </t>
    </r>
    <r>
      <rPr>
        <sz val="11"/>
        <color theme="1"/>
        <rFont val="Calibri"/>
        <family val="2"/>
        <scheme val="minor"/>
      </rPr>
      <t>blanco OMNIPLAST 2,5cm 5M</t>
    </r>
  </si>
  <si>
    <r>
      <rPr>
        <b/>
        <sz val="12"/>
        <color theme="1"/>
        <rFont val="Calibri"/>
        <family val="2"/>
        <scheme val="minor"/>
      </rPr>
      <t>Venda malla</t>
    </r>
    <r>
      <rPr>
        <sz val="11"/>
        <color theme="1"/>
        <rFont val="Calibri"/>
        <family val="2"/>
        <scheme val="minor"/>
      </rPr>
      <t xml:space="preserve"> 5cmx5M (10u)</t>
    </r>
  </si>
  <si>
    <r>
      <rPr>
        <b/>
        <sz val="12"/>
        <color theme="1"/>
        <rFont val="Calibri"/>
        <family val="2"/>
        <scheme val="minor"/>
      </rPr>
      <t>Venda crepé</t>
    </r>
    <r>
      <rPr>
        <sz val="11"/>
        <color theme="1"/>
        <rFont val="Calibri"/>
        <family val="2"/>
        <scheme val="minor"/>
      </rPr>
      <t xml:space="preserve"> 5cmx4M</t>
    </r>
  </si>
  <si>
    <r>
      <rPr>
        <b/>
        <sz val="12"/>
        <color theme="1"/>
        <rFont val="Calibri"/>
        <family val="2"/>
        <scheme val="minor"/>
      </rPr>
      <t xml:space="preserve">Venda almohadillado </t>
    </r>
    <r>
      <rPr>
        <sz val="11"/>
        <color theme="1"/>
        <rFont val="Calibri"/>
        <family val="2"/>
        <scheme val="minor"/>
      </rPr>
      <t>5x2,7M</t>
    </r>
  </si>
  <si>
    <r>
      <rPr>
        <b/>
        <sz val="12"/>
        <color theme="1"/>
        <rFont val="Calibri"/>
        <family val="2"/>
        <scheme val="minor"/>
      </rPr>
      <t>Venda cohesiva</t>
    </r>
    <r>
      <rPr>
        <sz val="11"/>
        <color theme="1"/>
        <rFont val="Calibri"/>
        <family val="2"/>
        <scheme val="minor"/>
      </rPr>
      <t xml:space="preserve"> CPK sport 5x4,5M (mínimo caja completa 15u)</t>
    </r>
  </si>
  <si>
    <r>
      <rPr>
        <b/>
        <sz val="12"/>
        <color theme="1"/>
        <rFont val="Calibri"/>
        <family val="2"/>
        <scheme val="minor"/>
      </rPr>
      <t xml:space="preserve">Venda tubular tipo malla </t>
    </r>
    <r>
      <rPr>
        <sz val="11"/>
        <color theme="1"/>
        <rFont val="Calibri"/>
        <family val="2"/>
        <scheme val="minor"/>
      </rPr>
      <t>elástico Nº1</t>
    </r>
  </si>
  <si>
    <r>
      <t xml:space="preserve">Venda elástica adhesiva </t>
    </r>
    <r>
      <rPr>
        <b/>
        <sz val="12"/>
        <color theme="1"/>
        <rFont val="Calibri"/>
        <family val="2"/>
        <scheme val="minor"/>
      </rPr>
      <t xml:space="preserve">Lenoplast </t>
    </r>
    <r>
      <rPr>
        <sz val="11"/>
        <color theme="1"/>
        <rFont val="Calibri"/>
        <family val="2"/>
        <scheme val="minor"/>
      </rPr>
      <t>Free 5x2,7M</t>
    </r>
  </si>
  <si>
    <r>
      <t xml:space="preserve">Venda adhesiva </t>
    </r>
    <r>
      <rPr>
        <b/>
        <sz val="12"/>
        <color theme="1"/>
        <rFont val="Calibri"/>
        <family val="2"/>
        <scheme val="minor"/>
      </rPr>
      <t xml:space="preserve">Tensoplast </t>
    </r>
    <r>
      <rPr>
        <sz val="11"/>
        <color theme="1"/>
        <rFont val="Calibri"/>
        <family val="2"/>
        <scheme val="minor"/>
      </rPr>
      <t>5x2,70M</t>
    </r>
  </si>
  <si>
    <r>
      <rPr>
        <b/>
        <sz val="12"/>
        <color theme="1"/>
        <rFont val="Calibri"/>
        <family val="2"/>
        <scheme val="minor"/>
      </rPr>
      <t>Tijera vendajes</t>
    </r>
    <r>
      <rPr>
        <sz val="11"/>
        <color theme="1"/>
        <rFont val="Calibri"/>
        <family val="2"/>
        <scheme val="minor"/>
      </rPr>
      <t xml:space="preserve"> LISTER 14cm</t>
    </r>
  </si>
  <si>
    <r>
      <t xml:space="preserve">Catéter IV </t>
    </r>
    <r>
      <rPr>
        <b/>
        <sz val="12"/>
        <rFont val="Calibri"/>
        <family val="2"/>
        <scheme val="minor"/>
      </rPr>
      <t>INSYTE</t>
    </r>
    <r>
      <rPr>
        <sz val="11"/>
        <rFont val="Calibri"/>
        <family val="2"/>
        <scheme val="minor"/>
      </rPr>
      <t xml:space="preserve"> (50u) 24G </t>
    </r>
    <r>
      <rPr>
        <b/>
        <i/>
        <sz val="11"/>
        <rFont val="Calibri"/>
        <family val="2"/>
        <scheme val="minor"/>
      </rPr>
      <t>Amarillo</t>
    </r>
  </si>
  <si>
    <r>
      <t xml:space="preserve">Catéter IV </t>
    </r>
    <r>
      <rPr>
        <b/>
        <sz val="11"/>
        <color theme="1"/>
        <rFont val="Calibri"/>
        <family val="2"/>
        <scheme val="minor"/>
      </rPr>
      <t>NIPRO</t>
    </r>
    <r>
      <rPr>
        <sz val="11"/>
        <color theme="1"/>
        <rFont val="Calibri"/>
        <family val="2"/>
        <scheme val="minor"/>
      </rPr>
      <t xml:space="preserve"> (50u) 24G </t>
    </r>
    <r>
      <rPr>
        <b/>
        <i/>
        <sz val="11"/>
        <color theme="1"/>
        <rFont val="Calibri"/>
        <family val="2"/>
        <scheme val="minor"/>
      </rPr>
      <t>Amarillo</t>
    </r>
  </si>
  <si>
    <r>
      <rPr>
        <b/>
        <sz val="12"/>
        <color theme="1"/>
        <rFont val="Calibri"/>
        <family val="2"/>
        <scheme val="minor"/>
      </rPr>
      <t>Palomilla de seguridad</t>
    </r>
    <r>
      <rPr>
        <sz val="11"/>
        <color theme="1"/>
        <rFont val="Calibri"/>
        <family val="2"/>
        <scheme val="minor"/>
      </rPr>
      <t xml:space="preserve"> 18CM 21G</t>
    </r>
  </si>
  <si>
    <r>
      <rPr>
        <b/>
        <sz val="12"/>
        <color theme="1"/>
        <rFont val="Calibri"/>
        <family val="2"/>
        <scheme val="minor"/>
      </rPr>
      <t>Sistema suero</t>
    </r>
    <r>
      <rPr>
        <sz val="11"/>
        <color theme="1"/>
        <rFont val="Calibri"/>
        <family val="2"/>
        <scheme val="minor"/>
      </rPr>
      <t xml:space="preserve"> Luer-Lock</t>
    </r>
  </si>
  <si>
    <r>
      <rPr>
        <b/>
        <sz val="12"/>
        <color theme="1"/>
        <rFont val="Calibri"/>
        <family val="2"/>
        <scheme val="minor"/>
      </rPr>
      <t xml:space="preserve">Llave tres vías </t>
    </r>
    <r>
      <rPr>
        <sz val="11"/>
        <color theme="1"/>
        <rFont val="Calibri"/>
        <family val="2"/>
        <scheme val="minor"/>
      </rPr>
      <t>K-3</t>
    </r>
  </si>
  <si>
    <r>
      <rPr>
        <b/>
        <sz val="12"/>
        <color theme="1"/>
        <rFont val="Calibri"/>
        <family val="2"/>
        <scheme val="minor"/>
      </rPr>
      <t>Alargadera de suero</t>
    </r>
    <r>
      <rPr>
        <sz val="11"/>
        <color theme="1"/>
        <rFont val="Calibri"/>
        <family val="2"/>
        <scheme val="minor"/>
      </rPr>
      <t xml:space="preserve"> 50cm</t>
    </r>
  </si>
  <si>
    <r>
      <rPr>
        <b/>
        <sz val="12"/>
        <color theme="1"/>
        <rFont val="Calibri"/>
        <family val="2"/>
        <scheme val="minor"/>
      </rPr>
      <t xml:space="preserve">Tapón </t>
    </r>
    <r>
      <rPr>
        <sz val="11"/>
        <color theme="1"/>
        <rFont val="Calibri"/>
        <family val="2"/>
        <scheme val="minor"/>
      </rPr>
      <t>cono combi Luer-Lock rojo (100u)</t>
    </r>
  </si>
  <si>
    <r>
      <rPr>
        <b/>
        <sz val="12"/>
        <color theme="1"/>
        <rFont val="Calibri"/>
        <family val="2"/>
        <scheme val="minor"/>
      </rPr>
      <t>Bolsa de sangre simple</t>
    </r>
    <r>
      <rPr>
        <sz val="11"/>
        <color theme="1"/>
        <rFont val="Calibri"/>
        <family val="2"/>
        <scheme val="minor"/>
      </rPr>
      <t xml:space="preserve"> CPD-Adenina 450ml (mínimo caja completa)</t>
    </r>
  </si>
  <si>
    <r>
      <rPr>
        <b/>
        <sz val="12"/>
        <color theme="1"/>
        <rFont val="Calibri"/>
        <family val="2"/>
        <scheme val="minor"/>
      </rPr>
      <t xml:space="preserve">Bolsa de orina </t>
    </r>
    <r>
      <rPr>
        <sz val="11"/>
        <color theme="1"/>
        <rFont val="Calibri"/>
        <family val="2"/>
        <scheme val="minor"/>
      </rPr>
      <t>c/grifo</t>
    </r>
  </si>
  <si>
    <r>
      <rPr>
        <b/>
        <sz val="12"/>
        <color theme="1"/>
        <rFont val="Calibri"/>
        <family val="2"/>
        <scheme val="minor"/>
      </rPr>
      <t xml:space="preserve">Contenedor orina </t>
    </r>
    <r>
      <rPr>
        <sz val="11"/>
        <color theme="1"/>
        <rFont val="Calibri"/>
        <family val="2"/>
        <scheme val="minor"/>
      </rPr>
      <t>estéril 150ml</t>
    </r>
  </si>
  <si>
    <r>
      <rPr>
        <b/>
        <sz val="12"/>
        <color theme="1"/>
        <rFont val="Calibri"/>
        <family val="2"/>
        <scheme val="minor"/>
      </rPr>
      <t>Tira orina</t>
    </r>
    <r>
      <rPr>
        <sz val="11"/>
        <color theme="1"/>
        <rFont val="Calibri"/>
        <family val="2"/>
        <scheme val="minor"/>
      </rPr>
      <t xml:space="preserve"> Uristik c/100u</t>
    </r>
  </si>
  <si>
    <r>
      <rPr>
        <b/>
        <sz val="12"/>
        <color theme="1"/>
        <rFont val="Calibri"/>
        <family val="2"/>
        <scheme val="minor"/>
      </rPr>
      <t>Portaobjetos</t>
    </r>
    <r>
      <rPr>
        <sz val="11"/>
        <color theme="1"/>
        <rFont val="Calibri"/>
        <family val="2"/>
        <scheme val="minor"/>
      </rPr>
      <t xml:space="preserve"> esmerilados borde mate (50u)</t>
    </r>
  </si>
  <si>
    <r>
      <rPr>
        <b/>
        <sz val="12"/>
        <color theme="1"/>
        <rFont val="Calibri"/>
        <family val="2"/>
        <scheme val="minor"/>
      </rPr>
      <t>Cubre objetos</t>
    </r>
    <r>
      <rPr>
        <sz val="11"/>
        <color theme="1"/>
        <rFont val="Calibri"/>
        <family val="2"/>
        <scheme val="minor"/>
      </rPr>
      <t xml:space="preserve"> 24x24  (100u)</t>
    </r>
  </si>
  <si>
    <r>
      <t>Tubo</t>
    </r>
    <r>
      <rPr>
        <b/>
        <sz val="12"/>
        <color theme="1"/>
        <rFont val="Calibri"/>
        <family val="2"/>
        <scheme val="minor"/>
      </rPr>
      <t xml:space="preserve"> vacutainer</t>
    </r>
    <r>
      <rPr>
        <sz val="11"/>
        <color theme="1"/>
        <rFont val="Calibri"/>
        <family val="2"/>
        <scheme val="minor"/>
      </rPr>
      <t xml:space="preserve"> vidrio con citrato sódico- azul (100ud)</t>
    </r>
  </si>
  <si>
    <r>
      <rPr>
        <b/>
        <sz val="12"/>
        <color theme="1"/>
        <rFont val="Calibri"/>
        <family val="2"/>
        <scheme val="minor"/>
      </rPr>
      <t xml:space="preserve">Mascarilla </t>
    </r>
    <r>
      <rPr>
        <sz val="11"/>
        <color theme="1"/>
        <rFont val="Calibri"/>
        <family val="2"/>
        <scheme val="minor"/>
      </rPr>
      <t>cirujano 3/C con gomas (50u)</t>
    </r>
  </si>
  <si>
    <r>
      <rPr>
        <b/>
        <sz val="12"/>
        <color theme="1"/>
        <rFont val="Calibri"/>
        <family val="2"/>
        <scheme val="minor"/>
      </rPr>
      <t>Gorro</t>
    </r>
    <r>
      <rPr>
        <sz val="11"/>
        <color theme="1"/>
        <rFont val="Calibri"/>
        <family val="2"/>
        <scheme val="minor"/>
      </rPr>
      <t xml:space="preserve"> cirujano con cintas verde (100u)</t>
    </r>
  </si>
  <si>
    <r>
      <rPr>
        <b/>
        <sz val="12"/>
        <color theme="1"/>
        <rFont val="Calibri"/>
        <family val="2"/>
        <scheme val="minor"/>
      </rPr>
      <t xml:space="preserve">Bata </t>
    </r>
    <r>
      <rPr>
        <sz val="11"/>
        <color theme="1"/>
        <rFont val="Calibri"/>
        <family val="2"/>
        <scheme val="minor"/>
      </rPr>
      <t>protección con puño elástico estéril (mínimo caja 100u)</t>
    </r>
  </si>
  <si>
    <r>
      <rPr>
        <b/>
        <sz val="12"/>
        <color theme="1"/>
        <rFont val="Calibri"/>
        <family val="2"/>
        <scheme val="minor"/>
      </rPr>
      <t xml:space="preserve">Calzas </t>
    </r>
    <r>
      <rPr>
        <sz val="11"/>
        <color theme="1"/>
        <rFont val="Calibri"/>
        <family val="2"/>
        <scheme val="minor"/>
      </rPr>
      <t>TNT (100u)</t>
    </r>
  </si>
  <si>
    <r>
      <rPr>
        <b/>
        <sz val="12"/>
        <color theme="1"/>
        <rFont val="Calibri"/>
        <family val="2"/>
        <scheme val="minor"/>
      </rPr>
      <t>Gafas</t>
    </r>
    <r>
      <rPr>
        <sz val="11"/>
        <color theme="1"/>
        <rFont val="Calibri"/>
        <family val="2"/>
        <scheme val="minor"/>
      </rPr>
      <t xml:space="preserve"> protección</t>
    </r>
  </si>
  <si>
    <r>
      <rPr>
        <b/>
        <sz val="12"/>
        <color theme="1"/>
        <rFont val="Calibri"/>
        <family val="2"/>
        <scheme val="minor"/>
      </rPr>
      <t>Cepillo quirúrgico</t>
    </r>
    <r>
      <rPr>
        <sz val="11"/>
        <color theme="1"/>
        <rFont val="Calibri"/>
        <family val="2"/>
        <scheme val="minor"/>
      </rPr>
      <t xml:space="preserve"> seco (100u)</t>
    </r>
  </si>
  <si>
    <r>
      <rPr>
        <b/>
        <sz val="12"/>
        <color theme="1"/>
        <rFont val="Calibri"/>
        <family val="2"/>
        <scheme val="minor"/>
      </rPr>
      <t xml:space="preserve">Drenaje penrose </t>
    </r>
    <r>
      <rPr>
        <sz val="11"/>
        <color theme="1"/>
        <rFont val="Calibri"/>
        <family val="2"/>
        <scheme val="minor"/>
      </rPr>
      <t>9,5mm</t>
    </r>
  </si>
  <si>
    <r>
      <rPr>
        <b/>
        <sz val="12"/>
        <color theme="1"/>
        <rFont val="Calibri"/>
        <family val="2"/>
        <scheme val="minor"/>
      </rPr>
      <t xml:space="preserve">Paño campo estéril </t>
    </r>
    <r>
      <rPr>
        <sz val="11"/>
        <color theme="1"/>
        <rFont val="Calibri"/>
        <family val="2"/>
        <scheme val="minor"/>
      </rPr>
      <t>50x60cm (mínimo caja 175u)</t>
    </r>
  </si>
  <si>
    <r>
      <rPr>
        <b/>
        <sz val="12"/>
        <color theme="1"/>
        <rFont val="Calibri"/>
        <family val="2"/>
        <scheme val="minor"/>
      </rPr>
      <t>Bobina esterilización</t>
    </r>
    <r>
      <rPr>
        <sz val="11"/>
        <color theme="1"/>
        <rFont val="Calibri"/>
        <family val="2"/>
        <scheme val="minor"/>
      </rPr>
      <t xml:space="preserve"> 100mmx200M</t>
    </r>
  </si>
  <si>
    <r>
      <rPr>
        <b/>
        <sz val="12"/>
        <color theme="1"/>
        <rFont val="Calibri"/>
        <family val="2"/>
        <scheme val="minor"/>
      </rPr>
      <t>Guantes estériles</t>
    </r>
    <r>
      <rPr>
        <sz val="11"/>
        <color theme="1"/>
        <rFont val="Calibri"/>
        <family val="2"/>
        <scheme val="minor"/>
      </rPr>
      <t xml:space="preserve"> C/polvo (</t>
    </r>
    <r>
      <rPr>
        <b/>
        <sz val="11"/>
        <color theme="1"/>
        <rFont val="Calibri"/>
        <family val="2"/>
        <scheme val="minor"/>
      </rPr>
      <t>70</t>
    </r>
    <r>
      <rPr>
        <sz val="11"/>
        <color theme="1"/>
        <rFont val="Calibri"/>
        <family val="2"/>
        <scheme val="minor"/>
      </rPr>
      <t xml:space="preserve"> pares) T. 6</t>
    </r>
  </si>
  <si>
    <r>
      <rPr>
        <b/>
        <sz val="12"/>
        <color theme="1"/>
        <rFont val="Calibri"/>
        <family val="2"/>
        <scheme val="minor"/>
      </rPr>
      <t xml:space="preserve">Hojas bisturí </t>
    </r>
    <r>
      <rPr>
        <sz val="11"/>
        <color theme="1"/>
        <rFont val="Calibri"/>
        <family val="2"/>
        <scheme val="minor"/>
      </rPr>
      <t>estériles AESCULAP (100u) nº 10</t>
    </r>
  </si>
  <si>
    <r>
      <rPr>
        <b/>
        <sz val="12"/>
        <color theme="1"/>
        <rFont val="Calibri"/>
        <family val="2"/>
        <scheme val="minor"/>
      </rPr>
      <t xml:space="preserve">Mango bisturí </t>
    </r>
    <r>
      <rPr>
        <sz val="11"/>
        <color theme="1"/>
        <rFont val="Calibri"/>
        <family val="2"/>
        <scheme val="minor"/>
      </rPr>
      <t>nº3</t>
    </r>
  </si>
  <si>
    <r>
      <rPr>
        <b/>
        <sz val="12"/>
        <color theme="1"/>
        <rFont val="Calibri"/>
        <family val="2"/>
        <scheme val="minor"/>
      </rPr>
      <t xml:space="preserve">Rasuradora </t>
    </r>
    <r>
      <rPr>
        <sz val="11"/>
        <color theme="1"/>
        <rFont val="Calibri"/>
        <family val="2"/>
        <scheme val="minor"/>
      </rPr>
      <t>no estéril (100u)</t>
    </r>
  </si>
  <si>
    <r>
      <rPr>
        <b/>
        <sz val="12"/>
        <color theme="1"/>
        <rFont val="Calibri"/>
        <family val="2"/>
        <scheme val="minor"/>
      </rPr>
      <t xml:space="preserve">Rotulador quirúrgico </t>
    </r>
    <r>
      <rPr>
        <sz val="11"/>
        <color theme="1"/>
        <rFont val="Calibri"/>
        <family val="2"/>
        <scheme val="minor"/>
      </rPr>
      <t>estéril con regla</t>
    </r>
  </si>
  <si>
    <t>SUTURAS (Covidien)</t>
  </si>
  <si>
    <r>
      <rPr>
        <b/>
        <sz val="12"/>
        <color theme="1"/>
        <rFont val="Calibri"/>
        <family val="2"/>
        <scheme val="minor"/>
      </rPr>
      <t>BIOSYN</t>
    </r>
    <r>
      <rPr>
        <sz val="11"/>
        <color theme="1"/>
        <rFont val="Calibri"/>
        <family val="2"/>
        <scheme val="minor"/>
      </rPr>
      <t xml:space="preserve"> 0 HOS-11 (36u)</t>
    </r>
  </si>
  <si>
    <r>
      <rPr>
        <b/>
        <sz val="12"/>
        <color theme="1"/>
        <rFont val="Calibri"/>
        <family val="2"/>
        <scheme val="minor"/>
      </rPr>
      <t xml:space="preserve">POLYSORB </t>
    </r>
    <r>
      <rPr>
        <sz val="11"/>
        <color theme="1"/>
        <rFont val="Calibri"/>
        <family val="2"/>
        <scheme val="minor"/>
      </rPr>
      <t>1  GS-10 (36u)</t>
    </r>
  </si>
  <si>
    <r>
      <rPr>
        <b/>
        <sz val="12"/>
        <color theme="1"/>
        <rFont val="Calibri"/>
        <family val="2"/>
        <scheme val="minor"/>
      </rPr>
      <t xml:space="preserve">MONOSOF  </t>
    </r>
    <r>
      <rPr>
        <sz val="11"/>
        <color theme="1"/>
        <rFont val="Calibri"/>
        <family val="2"/>
        <scheme val="minor"/>
      </rPr>
      <t>3/0  C-13 (36u)</t>
    </r>
  </si>
  <si>
    <r>
      <rPr>
        <b/>
        <sz val="12"/>
        <color theme="1"/>
        <rFont val="Calibri"/>
        <family val="2"/>
        <scheme val="minor"/>
      </rPr>
      <t>Grapadora</t>
    </r>
    <r>
      <rPr>
        <sz val="11"/>
        <color theme="1"/>
        <rFont val="Calibri"/>
        <family val="2"/>
        <scheme val="minor"/>
      </rPr>
      <t xml:space="preserve"> cutánea APPOSE 35W</t>
    </r>
  </si>
  <si>
    <r>
      <rPr>
        <b/>
        <sz val="12"/>
        <color theme="1"/>
        <rFont val="Calibri"/>
        <family val="2"/>
        <scheme val="minor"/>
      </rPr>
      <t xml:space="preserve">Tijera puntos </t>
    </r>
    <r>
      <rPr>
        <sz val="11"/>
        <color theme="1"/>
        <rFont val="Calibri"/>
        <family val="2"/>
        <scheme val="minor"/>
      </rPr>
      <t>IRIS recta 11CM</t>
    </r>
  </si>
  <si>
    <r>
      <rPr>
        <b/>
        <sz val="12"/>
        <color theme="1"/>
        <rFont val="Calibri"/>
        <family val="2"/>
        <scheme val="minor"/>
      </rPr>
      <t xml:space="preserve">Tubo endotraqueal </t>
    </r>
    <r>
      <rPr>
        <sz val="11"/>
        <color theme="1"/>
        <rFont val="Calibri"/>
        <family val="2"/>
        <scheme val="minor"/>
      </rPr>
      <t>silicona con balón nº3</t>
    </r>
  </si>
  <si>
    <r>
      <rPr>
        <b/>
        <sz val="12"/>
        <color theme="1"/>
        <rFont val="Calibri"/>
        <family val="2"/>
        <scheme val="minor"/>
      </rPr>
      <t>Cauterizador oftálmico</t>
    </r>
    <r>
      <rPr>
        <sz val="11"/>
        <color theme="1"/>
        <rFont val="Calibri"/>
        <family val="2"/>
        <scheme val="minor"/>
      </rPr>
      <t xml:space="preserve"> 600º</t>
    </r>
  </si>
  <si>
    <r>
      <rPr>
        <b/>
        <sz val="12"/>
        <color theme="1"/>
        <rFont val="Calibri"/>
        <family val="2"/>
        <scheme val="minor"/>
      </rPr>
      <t xml:space="preserve">Mango electrobisturí </t>
    </r>
    <r>
      <rPr>
        <sz val="11"/>
        <color theme="1"/>
        <rFont val="Calibri"/>
        <family val="2"/>
        <scheme val="minor"/>
      </rPr>
      <t>con cable 3M</t>
    </r>
  </si>
  <si>
    <r>
      <t>Transonic</t>
    </r>
    <r>
      <rPr>
        <b/>
        <sz val="12"/>
        <color theme="1"/>
        <rFont val="Calibri"/>
        <family val="2"/>
        <scheme val="minor"/>
      </rPr>
      <t xml:space="preserve"> gel electrocardiógrafo</t>
    </r>
    <r>
      <rPr>
        <sz val="11"/>
        <color theme="1"/>
        <rFont val="Calibri"/>
        <family val="2"/>
        <scheme val="minor"/>
      </rPr>
      <t xml:space="preserve"> 250ml</t>
    </r>
  </si>
  <si>
    <r>
      <rPr>
        <b/>
        <sz val="12"/>
        <color theme="1"/>
        <rFont val="Calibri"/>
        <family val="2"/>
        <scheme val="minor"/>
      </rPr>
      <t xml:space="preserve">Kleenex </t>
    </r>
    <r>
      <rPr>
        <sz val="11"/>
        <color theme="1"/>
        <rFont val="Calibri"/>
        <family val="2"/>
        <scheme val="minor"/>
      </rPr>
      <t>GC (100u)</t>
    </r>
  </si>
  <si>
    <r>
      <rPr>
        <b/>
        <sz val="12"/>
        <color theme="1"/>
        <rFont val="Calibri"/>
        <family val="2"/>
        <scheme val="minor"/>
      </rPr>
      <t>Bolsa basura</t>
    </r>
    <r>
      <rPr>
        <sz val="11"/>
        <color theme="1"/>
        <rFont val="Calibri"/>
        <family val="2"/>
        <scheme val="minor"/>
      </rPr>
      <t xml:space="preserve"> negra 85x015 (10u)</t>
    </r>
  </si>
  <si>
    <r>
      <rPr>
        <b/>
        <sz val="12"/>
        <color theme="1"/>
        <rFont val="Calibri"/>
        <family val="2"/>
        <scheme val="minor"/>
      </rPr>
      <t>Bolsa minigrip</t>
    </r>
    <r>
      <rPr>
        <sz val="11"/>
        <color theme="1"/>
        <rFont val="Calibri"/>
        <family val="2"/>
        <scheme val="minor"/>
      </rPr>
      <t xml:space="preserve"> 6x8cm (1.000u)</t>
    </r>
  </si>
  <si>
    <t>El pedido mínimo sin recargo de 6€ de tranporte es de 100€</t>
  </si>
  <si>
    <t xml:space="preserve">                PET STYLE MEDICAL CARE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</si>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</sst>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9E7D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Fill="1" applyBorder="1" applyAlignment="1"/>
    <xf numFmtId="0" fontId="1" fillId="0" borderId="1" xfId="0" applyFont="1" applyBorder="1"/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6" fillId="2" borderId="5" xfId="1" applyFill="1" applyBorder="1" applyAlignment="1">
      <alignment horizontal="center"/>
    </xf>
    <xf numFmtId="0" fontId="0" fillId="3" borderId="5" xfId="0" applyFill="1" applyBorder="1" applyAlignment="1"/>
    <xf numFmtId="0" fontId="0" fillId="0" borderId="6" xfId="0" applyBorder="1" applyAlignment="1"/>
    <xf numFmtId="0" fontId="0" fillId="0" borderId="4" xfId="0" applyBorder="1"/>
    <xf numFmtId="0" fontId="0" fillId="3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/>
    <xf numFmtId="0" fontId="7" fillId="0" borderId="1" xfId="0" applyFont="1" applyFill="1" applyBorder="1"/>
    <xf numFmtId="0" fontId="7" fillId="0" borderId="1" xfId="0" applyFont="1" applyBorder="1"/>
    <xf numFmtId="0" fontId="10" fillId="2" borderId="2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0" fontId="0" fillId="5" borderId="0" xfId="0" applyFill="1" applyAlignment="1"/>
    <xf numFmtId="49" fontId="0" fillId="5" borderId="0" xfId="0" applyNumberFormat="1" applyFill="1" applyAlignment="1">
      <alignment horizontal="left"/>
    </xf>
    <xf numFmtId="3" fontId="0" fillId="5" borderId="0" xfId="0" applyNumberFormat="1" applyFill="1"/>
    <xf numFmtId="0" fontId="0" fillId="5" borderId="0" xfId="0" applyFill="1" applyBorder="1" applyAlignment="1"/>
    <xf numFmtId="0" fontId="0" fillId="0" borderId="1" xfId="0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0" fillId="5" borderId="0" xfId="0" applyFill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5" borderId="12" xfId="0" applyFill="1" applyBorder="1" applyAlignment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39E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1085850</xdr:colOff>
      <xdr:row>1</xdr:row>
      <xdr:rowOff>371397</xdr:rowOff>
    </xdr:to>
    <xdr:pic>
      <xdr:nvPicPr>
        <xdr:cNvPr id="2" name="Picture 1" descr="C:\Users\VGARCI~1.EST\AppData\Local\Temp\x10sctmp.png">
          <a:extLst>
            <a:ext uri="{FF2B5EF4-FFF2-40B4-BE49-F238E27FC236}">
              <a16:creationId xmlns:a16="http://schemas.microsoft.com/office/drawing/2014/main" id="{48F9D122-D8A0-4C91-BC09-C06884F1D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076325" cy="838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stylemedicalc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5"/>
  <sheetViews>
    <sheetView tabSelected="1" topLeftCell="A294" workbookViewId="0">
      <selection activeCell="E2" sqref="A1:E2"/>
    </sheetView>
  </sheetViews>
  <sheetFormatPr defaultColWidth="11.42578125" defaultRowHeight="15" x14ac:dyDescent="0.25"/>
  <cols>
    <col min="1" max="1" width="16.42578125" bestFit="1" customWidth="1"/>
    <col min="2" max="2" width="58.42578125" bestFit="1" customWidth="1"/>
    <col min="3" max="3" width="13.85546875" style="5" bestFit="1" customWidth="1"/>
    <col min="4" max="5" width="13.85546875" style="5" customWidth="1"/>
    <col min="6" max="6" width="10.85546875" style="30"/>
    <col min="7" max="26" width="11.42578125" style="31"/>
  </cols>
  <sheetData>
    <row r="1" spans="1:5" ht="37.5" customHeight="1" thickTop="1" x14ac:dyDescent="0.4">
      <c r="B1" s="28" t="s">
        <v>459</v>
      </c>
      <c r="C1" s="29"/>
      <c r="D1" s="26" t="s">
        <v>458</v>
      </c>
      <c r="E1" s="27"/>
    </row>
    <row r="2" spans="1:5" ht="30" customHeight="1" thickBot="1" x14ac:dyDescent="0.3">
      <c r="A2" s="3"/>
      <c r="B2" s="16" t="s">
        <v>363</v>
      </c>
      <c r="C2" s="21"/>
      <c r="D2" s="22"/>
      <c r="E2" s="25" t="s">
        <v>365</v>
      </c>
    </row>
    <row r="3" spans="1:5" ht="21.75" customHeight="1" thickTop="1" thickBot="1" x14ac:dyDescent="0.3">
      <c r="A3" s="13" t="s">
        <v>368</v>
      </c>
      <c r="B3" s="15" t="s">
        <v>43</v>
      </c>
      <c r="C3" s="17" t="s">
        <v>364</v>
      </c>
      <c r="D3" s="20" t="s">
        <v>366</v>
      </c>
      <c r="E3" s="20" t="s">
        <v>367</v>
      </c>
    </row>
    <row r="4" spans="1:5" ht="16.5" thickTop="1" thickBot="1" x14ac:dyDescent="0.3">
      <c r="A4" s="31"/>
      <c r="B4" s="10" t="s">
        <v>66</v>
      </c>
      <c r="C4" s="32"/>
      <c r="D4" s="32"/>
      <c r="E4" s="32"/>
    </row>
    <row r="5" spans="1:5" ht="17.25" thickTop="1" thickBot="1" x14ac:dyDescent="0.3">
      <c r="A5" s="31" t="s">
        <v>185</v>
      </c>
      <c r="B5" s="1" t="s">
        <v>373</v>
      </c>
      <c r="C5" s="6">
        <v>4.41</v>
      </c>
      <c r="D5" s="36">
        <v>0</v>
      </c>
      <c r="E5" s="6">
        <f>C5*D5</f>
        <v>0</v>
      </c>
    </row>
    <row r="6" spans="1:5" ht="16.5" thickTop="1" thickBot="1" x14ac:dyDescent="0.3">
      <c r="A6" s="31" t="s">
        <v>186</v>
      </c>
      <c r="B6" s="1" t="s">
        <v>44</v>
      </c>
      <c r="C6" s="6">
        <v>4.41</v>
      </c>
      <c r="D6" s="36">
        <v>0</v>
      </c>
      <c r="E6" s="6">
        <f t="shared" ref="E6:E69" si="0">C6*D6</f>
        <v>0</v>
      </c>
    </row>
    <row r="7" spans="1:5" ht="16.5" thickTop="1" thickBot="1" x14ac:dyDescent="0.3">
      <c r="A7" s="31" t="s">
        <v>187</v>
      </c>
      <c r="B7" s="1" t="s">
        <v>45</v>
      </c>
      <c r="C7" s="6">
        <v>4.41</v>
      </c>
      <c r="D7" s="36">
        <v>0</v>
      </c>
      <c r="E7" s="6">
        <f t="shared" si="0"/>
        <v>0</v>
      </c>
    </row>
    <row r="8" spans="1:5" ht="16.5" thickTop="1" thickBot="1" x14ac:dyDescent="0.3">
      <c r="A8" s="31"/>
      <c r="B8" s="38"/>
      <c r="C8" s="38"/>
      <c r="D8" s="38"/>
      <c r="E8" s="38"/>
    </row>
    <row r="9" spans="1:5" ht="17.25" thickTop="1" thickBot="1" x14ac:dyDescent="0.3">
      <c r="A9" s="31">
        <v>212178</v>
      </c>
      <c r="B9" s="1" t="s">
        <v>374</v>
      </c>
      <c r="C9" s="6">
        <v>3.76</v>
      </c>
      <c r="D9" s="36">
        <v>0</v>
      </c>
      <c r="E9" s="6">
        <f t="shared" si="0"/>
        <v>0</v>
      </c>
    </row>
    <row r="10" spans="1:5" ht="16.5" thickTop="1" thickBot="1" x14ac:dyDescent="0.3">
      <c r="A10" s="31">
        <v>211178</v>
      </c>
      <c r="B10" s="1" t="s">
        <v>46</v>
      </c>
      <c r="C10" s="6">
        <v>3.76</v>
      </c>
      <c r="D10" s="36">
        <v>0</v>
      </c>
      <c r="E10" s="6">
        <f t="shared" si="0"/>
        <v>0</v>
      </c>
    </row>
    <row r="11" spans="1:5" ht="16.5" thickTop="1" thickBot="1" x14ac:dyDescent="0.3">
      <c r="A11" s="31">
        <v>213178</v>
      </c>
      <c r="B11" s="1" t="s">
        <v>47</v>
      </c>
      <c r="C11" s="6">
        <v>3.76</v>
      </c>
      <c r="D11" s="36">
        <v>0</v>
      </c>
      <c r="E11" s="6">
        <f t="shared" si="0"/>
        <v>0</v>
      </c>
    </row>
    <row r="12" spans="1:5" ht="16.5" thickTop="1" thickBot="1" x14ac:dyDescent="0.3">
      <c r="A12" s="31"/>
      <c r="B12" s="38"/>
      <c r="C12" s="38"/>
      <c r="D12" s="38"/>
      <c r="E12" s="38"/>
    </row>
    <row r="13" spans="1:5" ht="17.25" thickTop="1" thickBot="1" x14ac:dyDescent="0.3">
      <c r="A13" s="31">
        <v>271196</v>
      </c>
      <c r="B13" s="1" t="s">
        <v>375</v>
      </c>
      <c r="C13" s="6">
        <v>3.89</v>
      </c>
      <c r="D13" s="36">
        <v>0</v>
      </c>
      <c r="E13" s="6">
        <f t="shared" si="0"/>
        <v>0</v>
      </c>
    </row>
    <row r="14" spans="1:5" ht="16.5" thickTop="1" thickBot="1" x14ac:dyDescent="0.3">
      <c r="A14" s="31">
        <v>272196</v>
      </c>
      <c r="B14" s="1" t="s">
        <v>48</v>
      </c>
      <c r="C14" s="6">
        <v>3.89</v>
      </c>
      <c r="D14" s="36">
        <v>0</v>
      </c>
      <c r="E14" s="6">
        <f t="shared" si="0"/>
        <v>0</v>
      </c>
    </row>
    <row r="15" spans="1:5" ht="16.5" thickTop="1" thickBot="1" x14ac:dyDescent="0.3">
      <c r="A15" s="31">
        <v>273196</v>
      </c>
      <c r="B15" s="1" t="s">
        <v>49</v>
      </c>
      <c r="C15" s="6">
        <v>3.89</v>
      </c>
      <c r="D15" s="36">
        <v>0</v>
      </c>
      <c r="E15" s="6">
        <f t="shared" si="0"/>
        <v>0</v>
      </c>
    </row>
    <row r="16" spans="1:5" ht="16.5" thickTop="1" thickBot="1" x14ac:dyDescent="0.3">
      <c r="A16" s="31"/>
      <c r="B16" s="38"/>
      <c r="C16" s="38"/>
      <c r="D16" s="38"/>
      <c r="E16" s="38"/>
    </row>
    <row r="17" spans="1:5" ht="17.25" thickTop="1" thickBot="1" x14ac:dyDescent="0.3">
      <c r="A17" s="31">
        <v>1836196</v>
      </c>
      <c r="B17" s="2" t="s">
        <v>376</v>
      </c>
      <c r="C17" s="6">
        <v>2.83</v>
      </c>
      <c r="D17" s="36">
        <v>0</v>
      </c>
      <c r="E17" s="6">
        <f t="shared" si="0"/>
        <v>0</v>
      </c>
    </row>
    <row r="18" spans="1:5" ht="16.5" thickTop="1" thickBot="1" x14ac:dyDescent="0.3">
      <c r="A18" s="31">
        <v>1837196</v>
      </c>
      <c r="B18" s="2" t="s">
        <v>50</v>
      </c>
      <c r="C18" s="6">
        <v>2.83</v>
      </c>
      <c r="D18" s="36">
        <v>0</v>
      </c>
      <c r="E18" s="6">
        <f t="shared" si="0"/>
        <v>0</v>
      </c>
    </row>
    <row r="19" spans="1:5" ht="16.5" thickTop="1" thickBot="1" x14ac:dyDescent="0.3">
      <c r="A19" s="31">
        <v>1838196</v>
      </c>
      <c r="B19" s="2" t="s">
        <v>51</v>
      </c>
      <c r="C19" s="6">
        <v>2.83</v>
      </c>
      <c r="D19" s="36">
        <v>0</v>
      </c>
      <c r="E19" s="6">
        <f t="shared" si="0"/>
        <v>0</v>
      </c>
    </row>
    <row r="20" spans="1:5" ht="16.5" thickTop="1" thickBot="1" x14ac:dyDescent="0.3">
      <c r="A20" s="31"/>
      <c r="B20" s="38"/>
      <c r="C20" s="38"/>
      <c r="D20" s="38"/>
      <c r="E20" s="38"/>
    </row>
    <row r="21" spans="1:5" ht="17.25" thickTop="1" thickBot="1" x14ac:dyDescent="0.3">
      <c r="A21" s="31">
        <v>2205511029</v>
      </c>
      <c r="B21" s="2" t="s">
        <v>377</v>
      </c>
      <c r="C21" s="6">
        <v>0.75</v>
      </c>
      <c r="D21" s="36">
        <v>0</v>
      </c>
      <c r="E21" s="6">
        <f t="shared" si="0"/>
        <v>0</v>
      </c>
    </row>
    <row r="22" spans="1:5" ht="15.75" thickTop="1" x14ac:dyDescent="0.25">
      <c r="A22" s="31"/>
      <c r="B22" s="3"/>
      <c r="C22" s="35"/>
      <c r="D22" s="37"/>
      <c r="E22" s="35"/>
    </row>
    <row r="23" spans="1:5" ht="15.75" thickBot="1" x14ac:dyDescent="0.3">
      <c r="A23" s="31"/>
      <c r="B23" s="11" t="s">
        <v>67</v>
      </c>
      <c r="C23" s="32"/>
      <c r="D23" s="38"/>
      <c r="E23" s="35"/>
    </row>
    <row r="24" spans="1:5" ht="16.5" thickTop="1" thickBot="1" x14ac:dyDescent="0.3">
      <c r="A24" s="31" t="s">
        <v>184</v>
      </c>
      <c r="B24" s="1" t="s">
        <v>378</v>
      </c>
      <c r="C24" s="6">
        <v>2.9</v>
      </c>
      <c r="D24" s="36">
        <v>0</v>
      </c>
      <c r="E24" s="6">
        <f t="shared" si="0"/>
        <v>0</v>
      </c>
    </row>
    <row r="25" spans="1:5" ht="16.5" thickTop="1" thickBot="1" x14ac:dyDescent="0.3">
      <c r="A25" s="31" t="s">
        <v>183</v>
      </c>
      <c r="B25" s="1" t="s">
        <v>379</v>
      </c>
      <c r="C25" s="6">
        <v>3.87</v>
      </c>
      <c r="D25" s="36">
        <v>0</v>
      </c>
      <c r="E25" s="6">
        <f t="shared" si="0"/>
        <v>0</v>
      </c>
    </row>
    <row r="26" spans="1:5" ht="16.5" thickTop="1" thickBot="1" x14ac:dyDescent="0.3">
      <c r="A26" s="31" t="s">
        <v>182</v>
      </c>
      <c r="B26" s="1" t="s">
        <v>380</v>
      </c>
      <c r="C26" s="6">
        <v>5.77</v>
      </c>
      <c r="D26" s="36">
        <v>0</v>
      </c>
      <c r="E26" s="6">
        <f t="shared" si="0"/>
        <v>0</v>
      </c>
    </row>
    <row r="27" spans="1:5" ht="16.5" thickTop="1" thickBot="1" x14ac:dyDescent="0.3">
      <c r="A27" s="31" t="s">
        <v>181</v>
      </c>
      <c r="B27" s="1" t="s">
        <v>381</v>
      </c>
      <c r="C27" s="6">
        <v>8.56</v>
      </c>
      <c r="D27" s="36">
        <v>0</v>
      </c>
      <c r="E27" s="6">
        <f t="shared" si="0"/>
        <v>0</v>
      </c>
    </row>
    <row r="28" spans="1:5" ht="16.5" thickTop="1" thickBot="1" x14ac:dyDescent="0.3">
      <c r="A28" s="31" t="s">
        <v>180</v>
      </c>
      <c r="B28" s="1" t="s">
        <v>382</v>
      </c>
      <c r="C28" s="6">
        <v>7.85</v>
      </c>
      <c r="D28" s="36">
        <v>0</v>
      </c>
      <c r="E28" s="6">
        <f t="shared" si="0"/>
        <v>0</v>
      </c>
    </row>
    <row r="29" spans="1:5" ht="16.5" thickTop="1" thickBot="1" x14ac:dyDescent="0.3">
      <c r="A29" s="31" t="s">
        <v>179</v>
      </c>
      <c r="B29" s="1" t="s">
        <v>330</v>
      </c>
      <c r="C29" s="6">
        <v>10.56</v>
      </c>
      <c r="D29" s="36">
        <v>0</v>
      </c>
      <c r="E29" s="6">
        <f t="shared" si="0"/>
        <v>0</v>
      </c>
    </row>
    <row r="30" spans="1:5" ht="16.5" thickTop="1" thickBot="1" x14ac:dyDescent="0.3">
      <c r="A30" s="31" t="s">
        <v>178</v>
      </c>
      <c r="B30" s="1" t="s">
        <v>383</v>
      </c>
      <c r="C30" s="6">
        <v>8.7100000000000009</v>
      </c>
      <c r="D30" s="36">
        <v>0</v>
      </c>
      <c r="E30" s="6">
        <f t="shared" si="0"/>
        <v>0</v>
      </c>
    </row>
    <row r="31" spans="1:5" ht="15.75" thickTop="1" x14ac:dyDescent="0.25">
      <c r="A31" s="31"/>
      <c r="C31" s="32"/>
      <c r="D31" s="38"/>
      <c r="E31" s="35"/>
    </row>
    <row r="32" spans="1:5" ht="15.75" thickBot="1" x14ac:dyDescent="0.3">
      <c r="A32" s="31"/>
      <c r="B32" s="10" t="s">
        <v>68</v>
      </c>
      <c r="C32" s="32"/>
      <c r="D32" s="38"/>
      <c r="E32" s="35"/>
    </row>
    <row r="33" spans="1:5" ht="17.25" thickTop="1" thickBot="1" x14ac:dyDescent="0.3">
      <c r="A33" s="31" t="s">
        <v>177</v>
      </c>
      <c r="B33" s="1" t="s">
        <v>384</v>
      </c>
      <c r="C33" s="6">
        <v>1.98</v>
      </c>
      <c r="D33" s="36">
        <v>0</v>
      </c>
      <c r="E33" s="6">
        <f t="shared" si="0"/>
        <v>0</v>
      </c>
    </row>
    <row r="34" spans="1:5" ht="16.5" thickTop="1" thickBot="1" x14ac:dyDescent="0.3">
      <c r="A34" s="31" t="s">
        <v>176</v>
      </c>
      <c r="B34" s="1" t="s">
        <v>99</v>
      </c>
      <c r="C34" s="6">
        <v>1.98</v>
      </c>
      <c r="D34" s="36">
        <v>0</v>
      </c>
      <c r="E34" s="6">
        <f t="shared" si="0"/>
        <v>0</v>
      </c>
    </row>
    <row r="35" spans="1:5" ht="16.5" thickTop="1" thickBot="1" x14ac:dyDescent="0.3">
      <c r="A35" s="31" t="s">
        <v>175</v>
      </c>
      <c r="B35" s="1" t="s">
        <v>100</v>
      </c>
      <c r="C35" s="6">
        <v>2.5</v>
      </c>
      <c r="D35" s="36">
        <v>0</v>
      </c>
      <c r="E35" s="6">
        <f t="shared" si="0"/>
        <v>0</v>
      </c>
    </row>
    <row r="36" spans="1:5" ht="16.5" thickTop="1" thickBot="1" x14ac:dyDescent="0.3">
      <c r="A36" s="31" t="s">
        <v>172</v>
      </c>
      <c r="B36" s="1" t="s">
        <v>101</v>
      </c>
      <c r="C36" s="6">
        <v>1.98</v>
      </c>
      <c r="D36" s="36">
        <v>0</v>
      </c>
      <c r="E36" s="6">
        <f t="shared" si="0"/>
        <v>0</v>
      </c>
    </row>
    <row r="37" spans="1:5" ht="16.5" thickTop="1" thickBot="1" x14ac:dyDescent="0.3">
      <c r="A37" s="31" t="s">
        <v>173</v>
      </c>
      <c r="B37" s="1" t="s">
        <v>102</v>
      </c>
      <c r="C37" s="6">
        <v>1.98</v>
      </c>
      <c r="D37" s="36">
        <v>0</v>
      </c>
      <c r="E37" s="6">
        <f t="shared" si="0"/>
        <v>0</v>
      </c>
    </row>
    <row r="38" spans="1:5" ht="16.5" thickTop="1" thickBot="1" x14ac:dyDescent="0.3">
      <c r="A38" s="31" t="s">
        <v>174</v>
      </c>
      <c r="B38" s="1" t="s">
        <v>113</v>
      </c>
      <c r="C38" s="6">
        <v>2.5</v>
      </c>
      <c r="D38" s="36">
        <v>0</v>
      </c>
      <c r="E38" s="6">
        <f t="shared" si="0"/>
        <v>0</v>
      </c>
    </row>
    <row r="39" spans="1:5" ht="17.25" thickTop="1" thickBot="1" x14ac:dyDescent="0.3">
      <c r="A39" s="31">
        <v>452912007</v>
      </c>
      <c r="B39" s="2" t="s">
        <v>385</v>
      </c>
      <c r="C39" s="8">
        <v>37.5</v>
      </c>
      <c r="D39" s="36">
        <v>0</v>
      </c>
      <c r="E39" s="6">
        <f t="shared" si="0"/>
        <v>0</v>
      </c>
    </row>
    <row r="40" spans="1:5" ht="16.5" thickTop="1" thickBot="1" x14ac:dyDescent="0.3">
      <c r="A40" s="31">
        <v>405183017</v>
      </c>
      <c r="B40" s="2" t="s">
        <v>117</v>
      </c>
      <c r="C40" s="8">
        <v>37.5</v>
      </c>
      <c r="D40" s="36">
        <v>0</v>
      </c>
      <c r="E40" s="6">
        <f t="shared" si="0"/>
        <v>0</v>
      </c>
    </row>
    <row r="41" spans="1:5" ht="16.5" thickTop="1" thickBot="1" x14ac:dyDescent="0.3">
      <c r="A41" s="31" t="s">
        <v>193</v>
      </c>
      <c r="B41" s="2" t="s">
        <v>118</v>
      </c>
      <c r="C41" s="8">
        <v>37.5</v>
      </c>
      <c r="D41" s="36">
        <v>0</v>
      </c>
      <c r="E41" s="6">
        <f t="shared" si="0"/>
        <v>0</v>
      </c>
    </row>
    <row r="42" spans="1:5" ht="16.5" thickTop="1" thickBot="1" x14ac:dyDescent="0.3">
      <c r="A42" s="31" t="s">
        <v>194</v>
      </c>
      <c r="B42" s="2" t="s">
        <v>119</v>
      </c>
      <c r="C42" s="8">
        <v>37.5</v>
      </c>
      <c r="D42" s="36">
        <v>0</v>
      </c>
      <c r="E42" s="6">
        <f t="shared" si="0"/>
        <v>0</v>
      </c>
    </row>
    <row r="43" spans="1:5" ht="16.5" thickTop="1" thickBot="1" x14ac:dyDescent="0.3">
      <c r="A43" s="31">
        <v>405257284</v>
      </c>
      <c r="B43" s="2" t="s">
        <v>120</v>
      </c>
      <c r="C43" s="8">
        <v>37.5</v>
      </c>
      <c r="D43" s="36">
        <v>0</v>
      </c>
      <c r="E43" s="6">
        <f t="shared" si="0"/>
        <v>0</v>
      </c>
    </row>
    <row r="44" spans="1:5" ht="16.5" thickTop="1" thickBot="1" x14ac:dyDescent="0.3">
      <c r="A44" s="31">
        <v>1405164022</v>
      </c>
      <c r="B44" s="2" t="s">
        <v>121</v>
      </c>
      <c r="C44" s="8"/>
      <c r="D44" s="36">
        <v>0</v>
      </c>
      <c r="E44" s="6">
        <f t="shared" si="0"/>
        <v>0</v>
      </c>
    </row>
    <row r="45" spans="1:5" ht="16.5" thickTop="1" thickBot="1" x14ac:dyDescent="0.3">
      <c r="A45" s="31" t="s">
        <v>195</v>
      </c>
      <c r="B45" s="2" t="s">
        <v>122</v>
      </c>
      <c r="C45" s="8">
        <v>37.5</v>
      </c>
      <c r="D45" s="36">
        <v>0</v>
      </c>
      <c r="E45" s="6">
        <f t="shared" si="0"/>
        <v>0</v>
      </c>
    </row>
    <row r="46" spans="1:5" ht="16.5" thickTop="1" thickBot="1" x14ac:dyDescent="0.3">
      <c r="A46" s="31"/>
      <c r="B46" s="38"/>
      <c r="C46" s="38"/>
      <c r="D46" s="38"/>
      <c r="E46" s="38"/>
    </row>
    <row r="47" spans="1:5" ht="17.25" thickTop="1" thickBot="1" x14ac:dyDescent="0.3">
      <c r="A47" s="31">
        <v>405108017</v>
      </c>
      <c r="B47" s="2" t="s">
        <v>386</v>
      </c>
      <c r="C47" s="8">
        <v>156</v>
      </c>
      <c r="D47" s="36">
        <v>0</v>
      </c>
      <c r="E47" s="6">
        <f t="shared" si="0"/>
        <v>0</v>
      </c>
    </row>
    <row r="48" spans="1:5" ht="16.5" thickTop="1" thickBot="1" x14ac:dyDescent="0.3">
      <c r="A48" s="31" t="s">
        <v>196</v>
      </c>
      <c r="B48" s="2" t="s">
        <v>352</v>
      </c>
      <c r="C48" s="8">
        <v>156</v>
      </c>
      <c r="D48" s="39">
        <v>0</v>
      </c>
      <c r="E48" s="6">
        <f t="shared" si="0"/>
        <v>0</v>
      </c>
    </row>
    <row r="49" spans="1:5" ht="16.5" thickTop="1" thickBot="1" x14ac:dyDescent="0.3">
      <c r="A49" s="31" t="s">
        <v>197</v>
      </c>
      <c r="B49" s="2" t="s">
        <v>353</v>
      </c>
      <c r="C49" s="8">
        <v>190</v>
      </c>
      <c r="D49" s="39">
        <v>0</v>
      </c>
      <c r="E49" s="6">
        <f t="shared" si="0"/>
        <v>0</v>
      </c>
    </row>
    <row r="50" spans="1:5" ht="16.5" thickTop="1" thickBot="1" x14ac:dyDescent="0.3">
      <c r="A50" s="31"/>
      <c r="B50" s="38"/>
      <c r="C50" s="38"/>
      <c r="D50" s="38"/>
      <c r="E50" s="38"/>
    </row>
    <row r="51" spans="1:5" ht="17.25" thickTop="1" thickBot="1" x14ac:dyDescent="0.3">
      <c r="A51" s="31">
        <v>110496425</v>
      </c>
      <c r="B51" s="23" t="s">
        <v>310</v>
      </c>
      <c r="C51" s="8">
        <v>5.95</v>
      </c>
      <c r="D51" s="39">
        <v>0</v>
      </c>
      <c r="E51" s="6">
        <f t="shared" si="0"/>
        <v>0</v>
      </c>
    </row>
    <row r="52" spans="1:5" ht="16.5" thickTop="1" thickBot="1" x14ac:dyDescent="0.3">
      <c r="A52" s="31">
        <v>20010302059</v>
      </c>
      <c r="B52" s="2" t="s">
        <v>311</v>
      </c>
      <c r="C52" s="8">
        <v>5.95</v>
      </c>
      <c r="D52" s="39">
        <v>0</v>
      </c>
      <c r="E52" s="6">
        <f t="shared" si="0"/>
        <v>0</v>
      </c>
    </row>
    <row r="53" spans="1:5" ht="16.5" thickTop="1" thickBot="1" x14ac:dyDescent="0.3">
      <c r="A53" s="31">
        <v>20010402059</v>
      </c>
      <c r="B53" s="2" t="s">
        <v>312</v>
      </c>
      <c r="C53" s="8">
        <v>5.95</v>
      </c>
      <c r="D53" s="39">
        <v>0</v>
      </c>
      <c r="E53" s="6">
        <f t="shared" si="0"/>
        <v>0</v>
      </c>
    </row>
    <row r="54" spans="1:5" ht="16.5" thickTop="1" thickBot="1" x14ac:dyDescent="0.3">
      <c r="A54" s="31">
        <v>20010502059</v>
      </c>
      <c r="B54" s="2" t="s">
        <v>313</v>
      </c>
      <c r="C54" s="8">
        <v>5.95</v>
      </c>
      <c r="D54" s="39">
        <v>0</v>
      </c>
      <c r="E54" s="6">
        <f t="shared" si="0"/>
        <v>0</v>
      </c>
    </row>
    <row r="55" spans="1:5" ht="16.5" thickTop="1" thickBot="1" x14ac:dyDescent="0.3">
      <c r="A55" s="31">
        <v>20010602059</v>
      </c>
      <c r="B55" s="2" t="s">
        <v>314</v>
      </c>
      <c r="C55" s="8">
        <v>5.95</v>
      </c>
      <c r="D55" s="39">
        <v>0</v>
      </c>
      <c r="E55" s="6">
        <f t="shared" si="0"/>
        <v>0</v>
      </c>
    </row>
    <row r="56" spans="1:5" ht="16.5" thickTop="1" thickBot="1" x14ac:dyDescent="0.3">
      <c r="A56" s="31">
        <v>20010802059</v>
      </c>
      <c r="B56" s="2" t="s">
        <v>315</v>
      </c>
      <c r="C56" s="8">
        <v>5.95</v>
      </c>
      <c r="D56" s="39">
        <v>0</v>
      </c>
      <c r="E56" s="6">
        <f t="shared" si="0"/>
        <v>0</v>
      </c>
    </row>
    <row r="57" spans="1:5" ht="16.5" thickTop="1" thickBot="1" x14ac:dyDescent="0.3">
      <c r="A57" s="31"/>
      <c r="B57" s="38"/>
      <c r="C57" s="38"/>
      <c r="D57" s="38"/>
      <c r="E57" s="38"/>
    </row>
    <row r="58" spans="1:5" ht="17.25" thickTop="1" thickBot="1" x14ac:dyDescent="0.3">
      <c r="A58" s="31">
        <v>9015009</v>
      </c>
      <c r="B58" s="1" t="s">
        <v>387</v>
      </c>
      <c r="C58" s="6">
        <v>0.98</v>
      </c>
      <c r="D58" s="36">
        <v>0</v>
      </c>
      <c r="E58" s="6">
        <f t="shared" si="0"/>
        <v>0</v>
      </c>
    </row>
    <row r="59" spans="1:5" ht="16.5" thickTop="1" thickBot="1" x14ac:dyDescent="0.3">
      <c r="A59" s="31" t="s">
        <v>171</v>
      </c>
      <c r="B59" s="1" t="s">
        <v>114</v>
      </c>
      <c r="C59" s="6">
        <v>2.65</v>
      </c>
      <c r="D59" s="36">
        <v>0</v>
      </c>
      <c r="E59" s="6">
        <f t="shared" si="0"/>
        <v>0</v>
      </c>
    </row>
    <row r="60" spans="1:5" ht="16.5" thickTop="1" thickBot="1" x14ac:dyDescent="0.3">
      <c r="A60" s="31"/>
      <c r="B60" s="38"/>
      <c r="C60" s="38"/>
      <c r="D60" s="37"/>
      <c r="E60" s="35"/>
    </row>
    <row r="61" spans="1:5" ht="16.5" thickTop="1" thickBot="1" x14ac:dyDescent="0.3">
      <c r="A61" s="31"/>
      <c r="B61" s="12" t="s">
        <v>303</v>
      </c>
      <c r="C61" s="38"/>
      <c r="D61" s="37"/>
      <c r="E61" s="35"/>
    </row>
    <row r="62" spans="1:5" ht="17.25" thickTop="1" thickBot="1" x14ac:dyDescent="0.3">
      <c r="A62" s="31">
        <v>210121022</v>
      </c>
      <c r="B62" s="1" t="s">
        <v>388</v>
      </c>
      <c r="C62" s="6">
        <v>0.18</v>
      </c>
      <c r="D62" s="36">
        <v>0</v>
      </c>
      <c r="E62" s="6">
        <f t="shared" si="0"/>
        <v>0</v>
      </c>
    </row>
    <row r="63" spans="1:5" ht="17.25" thickTop="1" thickBot="1" x14ac:dyDescent="0.3">
      <c r="A63" s="31" t="s">
        <v>170</v>
      </c>
      <c r="B63" s="1" t="s">
        <v>389</v>
      </c>
      <c r="C63" s="6">
        <v>3.15</v>
      </c>
      <c r="D63" s="36">
        <v>0</v>
      </c>
      <c r="E63" s="6">
        <f t="shared" si="0"/>
        <v>0</v>
      </c>
    </row>
    <row r="64" spans="1:5" ht="16.5" thickTop="1" thickBot="1" x14ac:dyDescent="0.3">
      <c r="A64" s="33" t="s">
        <v>302</v>
      </c>
      <c r="B64" s="1" t="s">
        <v>301</v>
      </c>
      <c r="C64" s="6">
        <v>8.4</v>
      </c>
      <c r="D64" s="36">
        <v>0</v>
      </c>
      <c r="E64" s="6">
        <f t="shared" si="0"/>
        <v>0</v>
      </c>
    </row>
    <row r="65" spans="1:5" ht="17.25" thickTop="1" thickBot="1" x14ac:dyDescent="0.3">
      <c r="A65" s="33" t="s">
        <v>304</v>
      </c>
      <c r="B65" s="1" t="s">
        <v>390</v>
      </c>
      <c r="C65" s="6">
        <v>3.97</v>
      </c>
      <c r="D65" s="36">
        <v>0</v>
      </c>
      <c r="E65" s="6">
        <f t="shared" si="0"/>
        <v>0</v>
      </c>
    </row>
    <row r="66" spans="1:5" ht="15.75" thickTop="1" x14ac:dyDescent="0.25">
      <c r="A66" s="31"/>
      <c r="C66" s="32"/>
      <c r="D66" s="37"/>
      <c r="E66" s="35"/>
    </row>
    <row r="67" spans="1:5" ht="15.75" thickBot="1" x14ac:dyDescent="0.3">
      <c r="A67" s="31"/>
      <c r="B67" s="10" t="s">
        <v>69</v>
      </c>
      <c r="C67" s="32"/>
      <c r="D67" s="37"/>
      <c r="E67" s="35"/>
    </row>
    <row r="68" spans="1:5" ht="17.25" thickTop="1" thickBot="1" x14ac:dyDescent="0.3">
      <c r="A68" s="34">
        <v>119600008</v>
      </c>
      <c r="B68" s="1" t="s">
        <v>391</v>
      </c>
      <c r="C68" s="6">
        <v>41.43</v>
      </c>
      <c r="D68" s="36">
        <v>0</v>
      </c>
      <c r="E68" s="6">
        <f t="shared" si="0"/>
        <v>0</v>
      </c>
    </row>
    <row r="69" spans="1:5" ht="16.5" thickTop="1" thickBot="1" x14ac:dyDescent="0.3">
      <c r="A69" s="34" t="s">
        <v>168</v>
      </c>
      <c r="B69" s="1" t="s">
        <v>0</v>
      </c>
      <c r="C69" s="6">
        <v>35.43</v>
      </c>
      <c r="D69" s="36">
        <v>0</v>
      </c>
      <c r="E69" s="6">
        <f t="shared" si="0"/>
        <v>0</v>
      </c>
    </row>
    <row r="70" spans="1:5" ht="16.5" thickTop="1" thickBot="1" x14ac:dyDescent="0.3">
      <c r="A70" s="34" t="s">
        <v>169</v>
      </c>
      <c r="B70" s="1" t="s">
        <v>1</v>
      </c>
      <c r="C70" s="6">
        <v>34.03</v>
      </c>
      <c r="D70" s="36">
        <v>0</v>
      </c>
      <c r="E70" s="6">
        <f t="shared" ref="E70:E133" si="1">C70*D70</f>
        <v>0</v>
      </c>
    </row>
    <row r="71" spans="1:5" ht="16.5" thickTop="1" thickBot="1" x14ac:dyDescent="0.3">
      <c r="A71" s="31"/>
      <c r="B71" s="38"/>
      <c r="C71" s="38"/>
      <c r="D71" s="38"/>
      <c r="E71" s="38"/>
    </row>
    <row r="72" spans="1:5" ht="17.25" thickTop="1" thickBot="1" x14ac:dyDescent="0.3">
      <c r="A72" s="31" t="s">
        <v>167</v>
      </c>
      <c r="B72" s="1" t="s">
        <v>392</v>
      </c>
      <c r="C72" s="6">
        <v>0.84</v>
      </c>
      <c r="D72" s="36">
        <v>0</v>
      </c>
      <c r="E72" s="6">
        <f t="shared" si="1"/>
        <v>0</v>
      </c>
    </row>
    <row r="73" spans="1:5" ht="16.5" thickTop="1" thickBot="1" x14ac:dyDescent="0.3">
      <c r="A73" s="34">
        <v>98300008</v>
      </c>
      <c r="B73" s="1" t="s">
        <v>2</v>
      </c>
      <c r="C73" s="6">
        <v>1.62</v>
      </c>
      <c r="D73" s="36">
        <v>0</v>
      </c>
      <c r="E73" s="6">
        <f t="shared" si="1"/>
        <v>0</v>
      </c>
    </row>
    <row r="74" spans="1:5" ht="16.5" thickTop="1" thickBot="1" x14ac:dyDescent="0.3">
      <c r="A74" s="31"/>
      <c r="B74" s="38"/>
      <c r="C74" s="38"/>
      <c r="D74" s="38"/>
      <c r="E74" s="38"/>
    </row>
    <row r="75" spans="1:5" ht="17.25" thickTop="1" thickBot="1" x14ac:dyDescent="0.3">
      <c r="A75" s="31" t="s">
        <v>166</v>
      </c>
      <c r="B75" s="1" t="s">
        <v>393</v>
      </c>
      <c r="C75" s="8">
        <v>70.06</v>
      </c>
      <c r="D75" s="39">
        <v>0</v>
      </c>
      <c r="E75" s="6">
        <f t="shared" si="1"/>
        <v>0</v>
      </c>
    </row>
    <row r="76" spans="1:5" ht="16.5" thickTop="1" thickBot="1" x14ac:dyDescent="0.3">
      <c r="A76" s="34">
        <v>130701008</v>
      </c>
      <c r="B76" s="1" t="s">
        <v>115</v>
      </c>
      <c r="C76" s="8">
        <v>59.07</v>
      </c>
      <c r="D76" s="39">
        <v>0</v>
      </c>
      <c r="E76" s="6">
        <f t="shared" si="1"/>
        <v>0</v>
      </c>
    </row>
    <row r="77" spans="1:5" ht="16.5" thickTop="1" thickBot="1" x14ac:dyDescent="0.3">
      <c r="A77" s="31"/>
      <c r="B77" s="1"/>
      <c r="C77" s="8"/>
      <c r="D77" s="39"/>
      <c r="E77" s="6">
        <f t="shared" si="1"/>
        <v>0</v>
      </c>
    </row>
    <row r="78" spans="1:5" ht="17.25" thickTop="1" thickBot="1" x14ac:dyDescent="0.3">
      <c r="A78" s="31">
        <v>121008</v>
      </c>
      <c r="B78" s="1" t="s">
        <v>394</v>
      </c>
      <c r="C78" s="8">
        <v>31.44</v>
      </c>
      <c r="D78" s="39">
        <v>0</v>
      </c>
      <c r="E78" s="6">
        <f t="shared" si="1"/>
        <v>0</v>
      </c>
    </row>
    <row r="79" spans="1:5" ht="16.5" thickTop="1" thickBot="1" x14ac:dyDescent="0.3">
      <c r="A79" s="31" t="s">
        <v>165</v>
      </c>
      <c r="B79" s="1" t="s">
        <v>70</v>
      </c>
      <c r="C79" s="8">
        <v>32.97</v>
      </c>
      <c r="D79" s="39">
        <v>0</v>
      </c>
      <c r="E79" s="6">
        <f t="shared" si="1"/>
        <v>0</v>
      </c>
    </row>
    <row r="80" spans="1:5" ht="16.5" thickTop="1" thickBot="1" x14ac:dyDescent="0.3">
      <c r="A80" s="31"/>
      <c r="D80" s="38"/>
      <c r="E80" s="38"/>
    </row>
    <row r="81" spans="1:5" ht="17.25" thickTop="1" thickBot="1" x14ac:dyDescent="0.3">
      <c r="A81" s="31">
        <v>3700706005</v>
      </c>
      <c r="B81" s="1" t="s">
        <v>395</v>
      </c>
      <c r="C81" s="6">
        <v>3.08</v>
      </c>
      <c r="D81" s="36">
        <v>0</v>
      </c>
      <c r="E81" s="6">
        <f t="shared" si="1"/>
        <v>0</v>
      </c>
    </row>
    <row r="82" spans="1:5" ht="16.5" thickTop="1" thickBot="1" x14ac:dyDescent="0.3">
      <c r="A82" s="31">
        <v>3701706005</v>
      </c>
      <c r="B82" s="1" t="s">
        <v>3</v>
      </c>
      <c r="C82" s="6">
        <v>3.08</v>
      </c>
      <c r="D82" s="36">
        <v>0</v>
      </c>
      <c r="E82" s="6">
        <f t="shared" si="1"/>
        <v>0</v>
      </c>
    </row>
    <row r="83" spans="1:5" ht="16.5" thickTop="1" thickBot="1" x14ac:dyDescent="0.3">
      <c r="A83" s="31">
        <v>3702706005</v>
      </c>
      <c r="B83" s="1" t="s">
        <v>36</v>
      </c>
      <c r="C83" s="6">
        <v>4.1500000000000004</v>
      </c>
      <c r="D83" s="36">
        <v>0</v>
      </c>
      <c r="E83" s="6">
        <f t="shared" si="1"/>
        <v>0</v>
      </c>
    </row>
    <row r="84" spans="1:5" ht="17.25" thickTop="1" thickBot="1" x14ac:dyDescent="0.3">
      <c r="A84" s="31" t="s">
        <v>259</v>
      </c>
      <c r="B84" s="1" t="s">
        <v>396</v>
      </c>
      <c r="C84" s="8">
        <v>5.75</v>
      </c>
      <c r="D84" s="39">
        <v>0</v>
      </c>
      <c r="E84" s="6">
        <f t="shared" si="1"/>
        <v>0</v>
      </c>
    </row>
    <row r="85" spans="1:5" ht="16.5" thickTop="1" thickBot="1" x14ac:dyDescent="0.3">
      <c r="A85" s="31">
        <v>3700706005</v>
      </c>
      <c r="B85" s="1" t="s">
        <v>308</v>
      </c>
      <c r="C85" s="8">
        <v>3.06</v>
      </c>
      <c r="D85" s="39">
        <v>0</v>
      </c>
      <c r="E85" s="6">
        <f t="shared" si="1"/>
        <v>0</v>
      </c>
    </row>
    <row r="86" spans="1:5" ht="16.5" thickTop="1" thickBot="1" x14ac:dyDescent="0.3">
      <c r="A86" s="31">
        <v>3701706005</v>
      </c>
      <c r="B86" s="1" t="s">
        <v>306</v>
      </c>
      <c r="C86" s="8">
        <v>3.06</v>
      </c>
      <c r="D86" s="39">
        <v>0</v>
      </c>
      <c r="E86" s="6">
        <f t="shared" si="1"/>
        <v>0</v>
      </c>
    </row>
    <row r="87" spans="1:5" ht="16.5" thickTop="1" thickBot="1" x14ac:dyDescent="0.3">
      <c r="A87" s="31">
        <v>3702706005</v>
      </c>
      <c r="B87" s="1" t="s">
        <v>307</v>
      </c>
      <c r="C87" s="8">
        <v>5.18</v>
      </c>
      <c r="D87" s="39">
        <v>0</v>
      </c>
      <c r="E87" s="6">
        <f t="shared" si="1"/>
        <v>0</v>
      </c>
    </row>
    <row r="88" spans="1:5" ht="16.5" thickTop="1" thickBot="1" x14ac:dyDescent="0.3">
      <c r="A88" s="31"/>
      <c r="D88" s="38"/>
      <c r="E88" s="38"/>
    </row>
    <row r="89" spans="1:5" ht="17.25" thickTop="1" thickBot="1" x14ac:dyDescent="0.3">
      <c r="A89" s="31" t="s">
        <v>164</v>
      </c>
      <c r="B89" s="1" t="s">
        <v>397</v>
      </c>
      <c r="C89" s="6">
        <v>4.79</v>
      </c>
      <c r="D89" s="36">
        <v>0</v>
      </c>
      <c r="E89" s="6">
        <f t="shared" si="1"/>
        <v>0</v>
      </c>
    </row>
    <row r="90" spans="1:5" ht="16.5" thickTop="1" thickBot="1" x14ac:dyDescent="0.3">
      <c r="A90" s="31">
        <v>60553730057</v>
      </c>
      <c r="B90" s="1" t="s">
        <v>4</v>
      </c>
      <c r="C90" s="6">
        <v>1.5</v>
      </c>
      <c r="D90" s="36">
        <v>0</v>
      </c>
      <c r="E90" s="6">
        <f t="shared" si="1"/>
        <v>0</v>
      </c>
    </row>
    <row r="91" spans="1:5" ht="15.75" thickTop="1" x14ac:dyDescent="0.25">
      <c r="A91" s="31"/>
      <c r="C91" s="32"/>
      <c r="D91" s="38"/>
      <c r="E91" s="35"/>
    </row>
    <row r="92" spans="1:5" ht="15.75" thickBot="1" x14ac:dyDescent="0.3">
      <c r="A92" s="31"/>
      <c r="B92" s="10" t="s">
        <v>71</v>
      </c>
      <c r="C92" s="32"/>
      <c r="D92" s="38"/>
      <c r="E92" s="35"/>
    </row>
    <row r="93" spans="1:5" ht="17.25" thickTop="1" thickBot="1" x14ac:dyDescent="0.3">
      <c r="A93" s="31">
        <v>4742008</v>
      </c>
      <c r="B93" s="1" t="s">
        <v>398</v>
      </c>
      <c r="C93" s="6">
        <v>3.81</v>
      </c>
      <c r="D93" s="36">
        <v>0</v>
      </c>
      <c r="E93" s="6">
        <f t="shared" si="1"/>
        <v>0</v>
      </c>
    </row>
    <row r="94" spans="1:5" ht="16.5" thickTop="1" thickBot="1" x14ac:dyDescent="0.3">
      <c r="A94" s="31">
        <v>1201008</v>
      </c>
      <c r="B94" s="1" t="s">
        <v>369</v>
      </c>
      <c r="C94" s="6">
        <v>4.22</v>
      </c>
      <c r="D94" s="36">
        <v>0</v>
      </c>
      <c r="E94" s="6">
        <f t="shared" si="1"/>
        <v>0</v>
      </c>
    </row>
    <row r="95" spans="1:5" ht="16.5" thickTop="1" thickBot="1" x14ac:dyDescent="0.3">
      <c r="A95" s="31">
        <v>1202008</v>
      </c>
      <c r="B95" s="1" t="s">
        <v>370</v>
      </c>
      <c r="C95" s="6">
        <v>5.97</v>
      </c>
      <c r="D95" s="36">
        <v>0</v>
      </c>
      <c r="E95" s="6">
        <f t="shared" si="1"/>
        <v>0</v>
      </c>
    </row>
    <row r="96" spans="1:5" ht="15.75" thickTop="1" x14ac:dyDescent="0.25">
      <c r="A96" s="31"/>
      <c r="B96" s="4"/>
      <c r="C96" s="35"/>
      <c r="D96" s="37"/>
      <c r="E96" s="35"/>
    </row>
    <row r="97" spans="1:5" ht="15.75" thickBot="1" x14ac:dyDescent="0.3">
      <c r="A97" s="31"/>
      <c r="B97" s="11" t="s">
        <v>72</v>
      </c>
      <c r="C97" s="32"/>
      <c r="D97" s="38"/>
      <c r="E97" s="35"/>
    </row>
    <row r="98" spans="1:5" ht="17.25" thickTop="1" thickBot="1" x14ac:dyDescent="0.3">
      <c r="A98" s="31">
        <v>1083121053</v>
      </c>
      <c r="B98" s="1" t="s">
        <v>399</v>
      </c>
      <c r="C98" s="6">
        <v>1.1299999999999999</v>
      </c>
      <c r="D98" s="36">
        <v>0</v>
      </c>
      <c r="E98" s="6">
        <f t="shared" si="1"/>
        <v>0</v>
      </c>
    </row>
    <row r="99" spans="1:5" ht="16.5" thickTop="1" thickBot="1" x14ac:dyDescent="0.3">
      <c r="A99" s="31">
        <v>644625237</v>
      </c>
      <c r="B99" s="1" t="s">
        <v>5</v>
      </c>
      <c r="C99" s="6">
        <v>2.7</v>
      </c>
      <c r="D99" s="36">
        <v>0</v>
      </c>
      <c r="E99" s="6">
        <f t="shared" si="1"/>
        <v>0</v>
      </c>
    </row>
    <row r="100" spans="1:5" ht="17.25" thickTop="1" thickBot="1" x14ac:dyDescent="0.3">
      <c r="A100" s="31"/>
      <c r="B100" s="1" t="s">
        <v>400</v>
      </c>
      <c r="C100" s="6">
        <v>4.13</v>
      </c>
      <c r="D100" s="36">
        <v>0</v>
      </c>
      <c r="E100" s="6">
        <f t="shared" si="1"/>
        <v>0</v>
      </c>
    </row>
    <row r="101" spans="1:5" ht="16.5" thickTop="1" thickBot="1" x14ac:dyDescent="0.3">
      <c r="A101" s="31" t="s">
        <v>162</v>
      </c>
      <c r="B101" s="1" t="s">
        <v>6</v>
      </c>
      <c r="C101" s="6">
        <v>3.44</v>
      </c>
      <c r="D101" s="36">
        <v>0</v>
      </c>
      <c r="E101" s="6">
        <f t="shared" si="1"/>
        <v>0</v>
      </c>
    </row>
    <row r="102" spans="1:5" ht="16.5" thickTop="1" thickBot="1" x14ac:dyDescent="0.3">
      <c r="A102" s="31" t="s">
        <v>163</v>
      </c>
      <c r="B102" s="1" t="s">
        <v>7</v>
      </c>
      <c r="C102" s="6">
        <v>3.67</v>
      </c>
      <c r="D102" s="36">
        <v>0</v>
      </c>
      <c r="E102" s="6">
        <f t="shared" si="1"/>
        <v>0</v>
      </c>
    </row>
    <row r="103" spans="1:5" ht="17.25" thickTop="1" thickBot="1" x14ac:dyDescent="0.3">
      <c r="A103" s="31">
        <v>104818015</v>
      </c>
      <c r="B103" s="1" t="s">
        <v>401</v>
      </c>
      <c r="C103" s="6">
        <v>2.13</v>
      </c>
      <c r="D103" s="36">
        <v>0</v>
      </c>
      <c r="E103" s="6">
        <f t="shared" si="1"/>
        <v>0</v>
      </c>
    </row>
    <row r="104" spans="1:5" ht="17.25" thickTop="1" thickBot="1" x14ac:dyDescent="0.3">
      <c r="A104" s="31">
        <v>101118015</v>
      </c>
      <c r="B104" s="1" t="s">
        <v>402</v>
      </c>
      <c r="C104" s="6">
        <v>0.87</v>
      </c>
      <c r="D104" s="36">
        <v>0</v>
      </c>
      <c r="E104" s="6">
        <f t="shared" si="1"/>
        <v>0</v>
      </c>
    </row>
    <row r="105" spans="1:5" ht="17.25" thickTop="1" thickBot="1" x14ac:dyDescent="0.3">
      <c r="A105" s="31">
        <v>180118033</v>
      </c>
      <c r="B105" s="1" t="s">
        <v>403</v>
      </c>
      <c r="C105" s="6">
        <v>2.48</v>
      </c>
      <c r="D105" s="36">
        <v>0</v>
      </c>
      <c r="E105" s="6">
        <f t="shared" si="1"/>
        <v>0</v>
      </c>
    </row>
    <row r="106" spans="1:5" ht="17.25" thickTop="1" thickBot="1" x14ac:dyDescent="0.3">
      <c r="A106" s="31" t="s">
        <v>126</v>
      </c>
      <c r="B106" s="2" t="s">
        <v>404</v>
      </c>
      <c r="C106" s="8">
        <v>9.41</v>
      </c>
      <c r="D106" s="39">
        <v>0</v>
      </c>
      <c r="E106" s="6">
        <f t="shared" si="1"/>
        <v>0</v>
      </c>
    </row>
    <row r="107" spans="1:5" ht="16.5" thickTop="1" thickBot="1" x14ac:dyDescent="0.3">
      <c r="A107" s="31">
        <v>10478434069</v>
      </c>
      <c r="B107" s="2" t="s">
        <v>73</v>
      </c>
      <c r="C107" s="8">
        <v>45.07</v>
      </c>
      <c r="D107" s="39">
        <v>0</v>
      </c>
      <c r="E107" s="6">
        <f t="shared" si="1"/>
        <v>0</v>
      </c>
    </row>
    <row r="108" spans="1:5" ht="17.25" thickTop="1" thickBot="1" x14ac:dyDescent="0.3">
      <c r="A108" s="31">
        <v>38786534069</v>
      </c>
      <c r="B108" s="2" t="s">
        <v>405</v>
      </c>
      <c r="C108" s="8">
        <v>19.739999999999998</v>
      </c>
      <c r="D108" s="39">
        <v>0</v>
      </c>
      <c r="E108" s="6">
        <f t="shared" si="1"/>
        <v>0</v>
      </c>
    </row>
    <row r="109" spans="1:5" ht="16.5" thickTop="1" thickBot="1" x14ac:dyDescent="0.3">
      <c r="A109" s="31">
        <v>30500234069</v>
      </c>
      <c r="B109" s="2" t="s">
        <v>74</v>
      </c>
      <c r="C109" s="8">
        <v>1.1499999999999999</v>
      </c>
      <c r="D109" s="39">
        <v>0</v>
      </c>
      <c r="E109" s="6">
        <f t="shared" si="1"/>
        <v>0</v>
      </c>
    </row>
    <row r="110" spans="1:5" ht="17.25" thickTop="1" thickBot="1" x14ac:dyDescent="0.3">
      <c r="A110" s="31">
        <v>55919408035</v>
      </c>
      <c r="B110" s="1" t="s">
        <v>406</v>
      </c>
      <c r="C110" s="6">
        <v>16.45</v>
      </c>
      <c r="D110" s="36">
        <v>0</v>
      </c>
      <c r="E110" s="6">
        <f t="shared" si="1"/>
        <v>0</v>
      </c>
    </row>
    <row r="111" spans="1:5" ht="16.5" thickTop="1" thickBot="1" x14ac:dyDescent="0.3">
      <c r="A111" s="31" t="s">
        <v>261</v>
      </c>
      <c r="B111" s="1" t="s">
        <v>8</v>
      </c>
      <c r="C111" s="6">
        <v>1.75</v>
      </c>
      <c r="D111" s="36">
        <v>0</v>
      </c>
      <c r="E111" s="18">
        <f t="shared" si="1"/>
        <v>0</v>
      </c>
    </row>
    <row r="112" spans="1:5" ht="16.5" thickTop="1" thickBot="1" x14ac:dyDescent="0.3">
      <c r="A112" s="31" t="s">
        <v>309</v>
      </c>
      <c r="B112" s="1" t="s">
        <v>305</v>
      </c>
      <c r="C112" s="6">
        <v>0.98</v>
      </c>
      <c r="D112" s="41">
        <v>0</v>
      </c>
      <c r="E112" s="6">
        <f t="shared" si="1"/>
        <v>0</v>
      </c>
    </row>
    <row r="113" spans="1:5" ht="15.75" thickTop="1" x14ac:dyDescent="0.25">
      <c r="A113" s="31"/>
      <c r="C113" s="32"/>
      <c r="D113" s="38"/>
      <c r="E113" s="35"/>
    </row>
    <row r="114" spans="1:5" ht="15.75" thickBot="1" x14ac:dyDescent="0.3">
      <c r="A114" s="31"/>
      <c r="B114" s="10" t="s">
        <v>75</v>
      </c>
      <c r="C114" s="32"/>
      <c r="D114" s="38"/>
      <c r="E114" s="35"/>
    </row>
    <row r="115" spans="1:5" ht="17.25" thickTop="1" thickBot="1" x14ac:dyDescent="0.3">
      <c r="A115" s="31" t="s">
        <v>157</v>
      </c>
      <c r="B115" s="1" t="s">
        <v>407</v>
      </c>
      <c r="C115" s="6">
        <v>1</v>
      </c>
      <c r="D115" s="36">
        <v>0</v>
      </c>
      <c r="E115" s="6">
        <f t="shared" si="1"/>
        <v>0</v>
      </c>
    </row>
    <row r="116" spans="1:5" ht="16.5" thickTop="1" thickBot="1" x14ac:dyDescent="0.3">
      <c r="A116" s="31" t="s">
        <v>158</v>
      </c>
      <c r="B116" s="1" t="s">
        <v>98</v>
      </c>
      <c r="C116" s="6">
        <v>2.2999999999999998</v>
      </c>
      <c r="D116" s="36">
        <v>0</v>
      </c>
      <c r="E116" s="6">
        <f t="shared" si="1"/>
        <v>0</v>
      </c>
    </row>
    <row r="117" spans="1:5" ht="16.5" thickTop="1" thickBot="1" x14ac:dyDescent="0.3">
      <c r="A117" s="31"/>
      <c r="B117" s="38"/>
      <c r="C117" s="38"/>
      <c r="D117" s="38"/>
      <c r="E117" s="38"/>
    </row>
    <row r="118" spans="1:5" ht="17.25" thickTop="1" thickBot="1" x14ac:dyDescent="0.3">
      <c r="A118" s="31" t="s">
        <v>159</v>
      </c>
      <c r="B118" s="1" t="s">
        <v>408</v>
      </c>
      <c r="C118" s="6">
        <v>0.72</v>
      </c>
      <c r="D118" s="36">
        <v>0</v>
      </c>
      <c r="E118" s="6">
        <f t="shared" si="1"/>
        <v>0</v>
      </c>
    </row>
    <row r="119" spans="1:5" ht="16.5" thickTop="1" thickBot="1" x14ac:dyDescent="0.3">
      <c r="A119" s="31" t="s">
        <v>160</v>
      </c>
      <c r="B119" s="1" t="s">
        <v>9</v>
      </c>
      <c r="C119" s="6">
        <v>1.39</v>
      </c>
      <c r="D119" s="36">
        <v>0</v>
      </c>
      <c r="E119" s="6">
        <f t="shared" si="1"/>
        <v>0</v>
      </c>
    </row>
    <row r="120" spans="1:5" ht="16.5" thickTop="1" thickBot="1" x14ac:dyDescent="0.3">
      <c r="A120" s="31" t="s">
        <v>161</v>
      </c>
      <c r="B120" s="1" t="s">
        <v>10</v>
      </c>
      <c r="C120" s="6">
        <v>5.6</v>
      </c>
      <c r="D120" s="36">
        <v>0</v>
      </c>
      <c r="E120" s="6">
        <f t="shared" si="1"/>
        <v>0</v>
      </c>
    </row>
    <row r="121" spans="1:5" ht="16.5" thickTop="1" thickBot="1" x14ac:dyDescent="0.3">
      <c r="A121" s="31"/>
      <c r="B121" s="38"/>
      <c r="C121" s="38"/>
      <c r="D121" s="38"/>
      <c r="E121" s="38"/>
    </row>
    <row r="122" spans="1:5" ht="16.5" thickTop="1" thickBot="1" x14ac:dyDescent="0.3">
      <c r="A122" s="31">
        <v>1436004</v>
      </c>
      <c r="B122" s="2" t="s">
        <v>127</v>
      </c>
      <c r="C122" s="8">
        <v>0.53</v>
      </c>
      <c r="D122" s="39">
        <v>0</v>
      </c>
      <c r="E122" s="6">
        <f t="shared" si="1"/>
        <v>0</v>
      </c>
    </row>
    <row r="123" spans="1:5" ht="16.5" thickTop="1" thickBot="1" x14ac:dyDescent="0.3">
      <c r="A123" s="31">
        <v>1437004</v>
      </c>
      <c r="B123" s="2" t="s">
        <v>128</v>
      </c>
      <c r="C123" s="8">
        <v>0.66</v>
      </c>
      <c r="D123" s="39">
        <v>0</v>
      </c>
      <c r="E123" s="6">
        <f t="shared" si="1"/>
        <v>0</v>
      </c>
    </row>
    <row r="124" spans="1:5" ht="16.5" thickTop="1" thickBot="1" x14ac:dyDescent="0.3">
      <c r="A124" s="31">
        <v>1439004</v>
      </c>
      <c r="B124" s="2" t="s">
        <v>129</v>
      </c>
      <c r="C124" s="8">
        <v>2.31</v>
      </c>
      <c r="D124" s="39">
        <v>0</v>
      </c>
      <c r="E124" s="6">
        <f t="shared" si="1"/>
        <v>0</v>
      </c>
    </row>
    <row r="125" spans="1:5" ht="15.75" thickTop="1" x14ac:dyDescent="0.25">
      <c r="A125" s="31"/>
      <c r="B125" s="3"/>
      <c r="C125" s="35"/>
      <c r="D125" s="37"/>
      <c r="E125" s="35"/>
    </row>
    <row r="126" spans="1:5" ht="15.75" thickBot="1" x14ac:dyDescent="0.3">
      <c r="A126" s="31"/>
      <c r="B126" s="11" t="s">
        <v>76</v>
      </c>
      <c r="C126" s="32"/>
      <c r="D126" s="38"/>
      <c r="E126" s="35"/>
    </row>
    <row r="127" spans="1:5" ht="17.25" thickTop="1" thickBot="1" x14ac:dyDescent="0.3">
      <c r="A127" s="31" t="s">
        <v>154</v>
      </c>
      <c r="B127" s="1" t="s">
        <v>409</v>
      </c>
      <c r="C127" s="6">
        <v>0.1</v>
      </c>
      <c r="D127" s="36">
        <v>0</v>
      </c>
      <c r="E127" s="6">
        <f t="shared" si="1"/>
        <v>0</v>
      </c>
    </row>
    <row r="128" spans="1:5" ht="16.5" thickTop="1" thickBot="1" x14ac:dyDescent="0.3">
      <c r="A128" s="31" t="s">
        <v>155</v>
      </c>
      <c r="B128" s="1" t="s">
        <v>331</v>
      </c>
      <c r="C128" s="6">
        <v>1.3</v>
      </c>
      <c r="D128" s="36">
        <v>0</v>
      </c>
      <c r="E128" s="6">
        <f t="shared" si="1"/>
        <v>0</v>
      </c>
    </row>
    <row r="129" spans="1:5" ht="16.5" thickTop="1" thickBot="1" x14ac:dyDescent="0.3">
      <c r="A129" s="31" t="s">
        <v>156</v>
      </c>
      <c r="B129" s="1" t="s">
        <v>332</v>
      </c>
      <c r="C129" s="6">
        <v>3.1</v>
      </c>
      <c r="D129" s="36">
        <v>0</v>
      </c>
      <c r="E129" s="6">
        <f t="shared" si="1"/>
        <v>0</v>
      </c>
    </row>
    <row r="130" spans="1:5" ht="16.5" thickTop="1" thickBot="1" x14ac:dyDescent="0.3">
      <c r="A130" s="31"/>
      <c r="B130" s="38"/>
      <c r="C130" s="38"/>
      <c r="D130" s="38"/>
      <c r="E130" s="38"/>
    </row>
    <row r="131" spans="1:5" ht="17.25" thickTop="1" thickBot="1" x14ac:dyDescent="0.3">
      <c r="A131" s="31">
        <v>141814008</v>
      </c>
      <c r="B131" s="1" t="s">
        <v>410</v>
      </c>
      <c r="C131" s="6">
        <v>0.22</v>
      </c>
      <c r="D131" s="36">
        <v>0</v>
      </c>
      <c r="E131" s="6">
        <f t="shared" si="1"/>
        <v>0</v>
      </c>
    </row>
    <row r="132" spans="1:5" ht="16.5" thickTop="1" thickBot="1" x14ac:dyDescent="0.3">
      <c r="A132" s="31">
        <v>141914008</v>
      </c>
      <c r="B132" s="1" t="s">
        <v>11</v>
      </c>
      <c r="C132" s="6">
        <v>0.3</v>
      </c>
      <c r="D132" s="36">
        <v>0</v>
      </c>
      <c r="E132" s="6">
        <f t="shared" si="1"/>
        <v>0</v>
      </c>
    </row>
    <row r="133" spans="1:5" ht="16.5" thickTop="1" thickBot="1" x14ac:dyDescent="0.3">
      <c r="A133" s="31">
        <v>142014008</v>
      </c>
      <c r="B133" s="1" t="s">
        <v>12</v>
      </c>
      <c r="C133" s="6">
        <v>0.38</v>
      </c>
      <c r="D133" s="36">
        <v>0</v>
      </c>
      <c r="E133" s="6">
        <f t="shared" si="1"/>
        <v>0</v>
      </c>
    </row>
    <row r="134" spans="1:5" ht="16.5" thickTop="1" thickBot="1" x14ac:dyDescent="0.3">
      <c r="A134" s="31"/>
      <c r="B134" s="38"/>
      <c r="C134" s="38"/>
      <c r="D134" s="38"/>
      <c r="E134" s="38"/>
    </row>
    <row r="135" spans="1:5" ht="17.25" thickTop="1" thickBot="1" x14ac:dyDescent="0.3">
      <c r="A135" s="31">
        <v>404008</v>
      </c>
      <c r="B135" s="1" t="s">
        <v>411</v>
      </c>
      <c r="C135" s="6">
        <v>0.19</v>
      </c>
      <c r="D135" s="36">
        <v>0</v>
      </c>
      <c r="E135" s="6">
        <f t="shared" ref="E135:E191" si="2">C135*D135</f>
        <v>0</v>
      </c>
    </row>
    <row r="136" spans="1:5" ht="16.5" thickTop="1" thickBot="1" x14ac:dyDescent="0.3">
      <c r="A136" s="31">
        <v>405008</v>
      </c>
      <c r="B136" s="1" t="s">
        <v>13</v>
      </c>
      <c r="C136" s="6">
        <v>0.23</v>
      </c>
      <c r="D136" s="36">
        <v>0</v>
      </c>
      <c r="E136" s="6">
        <f t="shared" si="2"/>
        <v>0</v>
      </c>
    </row>
    <row r="137" spans="1:5" ht="16.5" thickTop="1" thickBot="1" x14ac:dyDescent="0.3">
      <c r="A137" s="31">
        <v>406008</v>
      </c>
      <c r="B137" s="1" t="s">
        <v>14</v>
      </c>
      <c r="C137" s="6">
        <v>0.73</v>
      </c>
      <c r="D137" s="36">
        <v>0</v>
      </c>
      <c r="E137" s="6">
        <f t="shared" si="2"/>
        <v>0</v>
      </c>
    </row>
    <row r="138" spans="1:5" ht="16.5" thickTop="1" thickBot="1" x14ac:dyDescent="0.3">
      <c r="A138" s="31"/>
      <c r="B138" s="38"/>
      <c r="C138" s="38"/>
      <c r="D138" s="38"/>
      <c r="E138" s="38"/>
    </row>
    <row r="139" spans="1:5" ht="17.25" thickTop="1" thickBot="1" x14ac:dyDescent="0.3">
      <c r="A139" s="31">
        <v>1509004</v>
      </c>
      <c r="B139" s="1" t="s">
        <v>412</v>
      </c>
      <c r="C139" s="6">
        <v>1</v>
      </c>
      <c r="D139" s="36">
        <v>0</v>
      </c>
      <c r="E139" s="6">
        <f t="shared" si="2"/>
        <v>0</v>
      </c>
    </row>
    <row r="140" spans="1:5" ht="16.5" thickTop="1" thickBot="1" x14ac:dyDescent="0.3">
      <c r="A140" s="31">
        <v>1502004</v>
      </c>
      <c r="B140" s="1" t="s">
        <v>371</v>
      </c>
      <c r="C140" s="6">
        <v>1.34</v>
      </c>
      <c r="D140" s="36">
        <v>0</v>
      </c>
      <c r="E140" s="6">
        <f t="shared" si="2"/>
        <v>0</v>
      </c>
    </row>
    <row r="141" spans="1:5" ht="16.5" thickTop="1" thickBot="1" x14ac:dyDescent="0.3">
      <c r="A141" s="31">
        <v>1511004</v>
      </c>
      <c r="B141" s="1" t="s">
        <v>372</v>
      </c>
      <c r="C141" s="6">
        <v>1.95</v>
      </c>
      <c r="D141" s="36">
        <v>0</v>
      </c>
      <c r="E141" s="6">
        <f t="shared" si="2"/>
        <v>0</v>
      </c>
    </row>
    <row r="142" spans="1:5" ht="16.5" thickTop="1" thickBot="1" x14ac:dyDescent="0.3">
      <c r="A142" s="31"/>
      <c r="B142" s="38"/>
      <c r="C142" s="38"/>
      <c r="D142" s="38"/>
      <c r="E142" s="38"/>
    </row>
    <row r="143" spans="1:5" ht="17.25" thickTop="1" thickBot="1" x14ac:dyDescent="0.3">
      <c r="A143" s="31" t="s">
        <v>136</v>
      </c>
      <c r="B143" s="1" t="s">
        <v>413</v>
      </c>
      <c r="C143" s="6">
        <v>2.86</v>
      </c>
      <c r="D143" s="36">
        <v>0</v>
      </c>
      <c r="E143" s="6">
        <f t="shared" si="2"/>
        <v>0</v>
      </c>
    </row>
    <row r="144" spans="1:5" ht="16.5" thickTop="1" thickBot="1" x14ac:dyDescent="0.3">
      <c r="A144" s="31" t="s">
        <v>135</v>
      </c>
      <c r="B144" s="1" t="s">
        <v>15</v>
      </c>
      <c r="C144" s="6">
        <v>3.43</v>
      </c>
      <c r="D144" s="36">
        <v>0</v>
      </c>
      <c r="E144" s="6">
        <f t="shared" si="2"/>
        <v>0</v>
      </c>
    </row>
    <row r="145" spans="1:5" ht="16.5" thickTop="1" thickBot="1" x14ac:dyDescent="0.3">
      <c r="A145" s="31" t="s">
        <v>130</v>
      </c>
      <c r="B145" s="1" t="s">
        <v>16</v>
      </c>
      <c r="C145" s="6">
        <v>4.3099999999999996</v>
      </c>
      <c r="D145" s="36">
        <v>0</v>
      </c>
      <c r="E145" s="6">
        <f t="shared" si="2"/>
        <v>0</v>
      </c>
    </row>
    <row r="146" spans="1:5" ht="16.5" thickTop="1" thickBot="1" x14ac:dyDescent="0.3">
      <c r="A146" s="31" t="s">
        <v>131</v>
      </c>
      <c r="B146" s="1" t="s">
        <v>17</v>
      </c>
      <c r="C146" s="6">
        <v>5.0999999999999996</v>
      </c>
      <c r="D146" s="36">
        <v>0</v>
      </c>
      <c r="E146" s="6">
        <f t="shared" si="2"/>
        <v>0</v>
      </c>
    </row>
    <row r="147" spans="1:5" ht="16.5" thickTop="1" thickBot="1" x14ac:dyDescent="0.3">
      <c r="A147" s="31" t="s">
        <v>132</v>
      </c>
      <c r="B147" s="1" t="s">
        <v>18</v>
      </c>
      <c r="C147" s="6">
        <v>7.9</v>
      </c>
      <c r="D147" s="36">
        <v>0</v>
      </c>
      <c r="E147" s="6">
        <f t="shared" si="2"/>
        <v>0</v>
      </c>
    </row>
    <row r="148" spans="1:5" ht="16.5" thickTop="1" thickBot="1" x14ac:dyDescent="0.3">
      <c r="A148" s="31" t="s">
        <v>133</v>
      </c>
      <c r="B148" s="1" t="s">
        <v>19</v>
      </c>
      <c r="C148" s="6">
        <v>9.3000000000000007</v>
      </c>
      <c r="D148" s="36">
        <v>0</v>
      </c>
      <c r="E148" s="6">
        <f t="shared" si="2"/>
        <v>0</v>
      </c>
    </row>
    <row r="149" spans="1:5" ht="16.5" thickTop="1" thickBot="1" x14ac:dyDescent="0.3">
      <c r="A149" s="31" t="s">
        <v>133</v>
      </c>
      <c r="B149" s="1" t="s">
        <v>20</v>
      </c>
      <c r="C149" s="6">
        <v>10.199999999999999</v>
      </c>
      <c r="D149" s="36">
        <v>0</v>
      </c>
      <c r="E149" s="6">
        <f t="shared" si="2"/>
        <v>0</v>
      </c>
    </row>
    <row r="150" spans="1:5" ht="16.5" thickTop="1" thickBot="1" x14ac:dyDescent="0.3">
      <c r="A150" s="31" t="s">
        <v>134</v>
      </c>
      <c r="B150" s="1" t="s">
        <v>21</v>
      </c>
      <c r="C150" s="6">
        <v>11.46</v>
      </c>
      <c r="D150" s="36">
        <v>0</v>
      </c>
      <c r="E150" s="6">
        <f t="shared" si="2"/>
        <v>0</v>
      </c>
    </row>
    <row r="151" spans="1:5" ht="16.5" thickTop="1" thickBot="1" x14ac:dyDescent="0.3">
      <c r="A151" s="31"/>
      <c r="B151" s="38"/>
      <c r="C151" s="38"/>
      <c r="D151" s="38"/>
      <c r="E151" s="38"/>
    </row>
    <row r="152" spans="1:5" ht="17.25" thickTop="1" thickBot="1" x14ac:dyDescent="0.3">
      <c r="A152" s="31">
        <v>1114004</v>
      </c>
      <c r="B152" s="1" t="s">
        <v>414</v>
      </c>
      <c r="C152" s="6">
        <v>2.2799999999999998</v>
      </c>
      <c r="D152" s="36">
        <v>0</v>
      </c>
      <c r="E152" s="6">
        <f t="shared" si="2"/>
        <v>0</v>
      </c>
    </row>
    <row r="153" spans="1:5" ht="16.5" thickTop="1" thickBot="1" x14ac:dyDescent="0.3">
      <c r="A153" s="31">
        <v>1115004</v>
      </c>
      <c r="B153" s="1" t="s">
        <v>34</v>
      </c>
      <c r="C153" s="6">
        <v>2.92</v>
      </c>
      <c r="D153" s="36">
        <v>0</v>
      </c>
      <c r="E153" s="6">
        <f t="shared" si="2"/>
        <v>0</v>
      </c>
    </row>
    <row r="154" spans="1:5" ht="16.5" thickTop="1" thickBot="1" x14ac:dyDescent="0.3">
      <c r="A154" s="31">
        <v>1116004</v>
      </c>
      <c r="B154" s="1" t="s">
        <v>35</v>
      </c>
      <c r="C154" s="6">
        <v>3.7</v>
      </c>
      <c r="D154" s="36">
        <v>0</v>
      </c>
      <c r="E154" s="6">
        <f t="shared" si="2"/>
        <v>0</v>
      </c>
    </row>
    <row r="155" spans="1:5" ht="16.5" thickTop="1" thickBot="1" x14ac:dyDescent="0.3">
      <c r="A155" s="31"/>
      <c r="B155" s="38"/>
      <c r="C155" s="38"/>
      <c r="D155" s="38"/>
      <c r="E155" s="38"/>
    </row>
    <row r="156" spans="1:5" ht="17.25" thickTop="1" thickBot="1" x14ac:dyDescent="0.3">
      <c r="A156" s="31" t="s">
        <v>151</v>
      </c>
      <c r="B156" s="1" t="s">
        <v>415</v>
      </c>
      <c r="C156" s="6">
        <v>4.03</v>
      </c>
      <c r="D156" s="36">
        <v>0</v>
      </c>
      <c r="E156" s="6">
        <f t="shared" si="2"/>
        <v>0</v>
      </c>
    </row>
    <row r="157" spans="1:5" ht="16.5" thickTop="1" thickBot="1" x14ac:dyDescent="0.3">
      <c r="A157" s="31" t="s">
        <v>152</v>
      </c>
      <c r="B157" s="1" t="s">
        <v>40</v>
      </c>
      <c r="C157" s="6">
        <v>5.78</v>
      </c>
      <c r="D157" s="36">
        <v>0</v>
      </c>
      <c r="E157" s="6">
        <f t="shared" si="2"/>
        <v>0</v>
      </c>
    </row>
    <row r="158" spans="1:5" ht="16.5" thickTop="1" thickBot="1" x14ac:dyDescent="0.3">
      <c r="A158" s="31" t="s">
        <v>153</v>
      </c>
      <c r="B158" s="1" t="s">
        <v>41</v>
      </c>
      <c r="C158" s="6">
        <v>7.83</v>
      </c>
      <c r="D158" s="36">
        <v>0</v>
      </c>
      <c r="E158" s="6">
        <f t="shared" si="2"/>
        <v>0</v>
      </c>
    </row>
    <row r="159" spans="1:5" ht="16.5" thickTop="1" thickBot="1" x14ac:dyDescent="0.3">
      <c r="A159" s="31"/>
      <c r="B159" s="38"/>
      <c r="C159" s="38"/>
      <c r="D159" s="38"/>
      <c r="E159" s="38"/>
    </row>
    <row r="160" spans="1:5" ht="17.25" thickTop="1" thickBot="1" x14ac:dyDescent="0.3">
      <c r="A160" s="31" t="s">
        <v>188</v>
      </c>
      <c r="B160" s="1" t="s">
        <v>416</v>
      </c>
      <c r="C160" s="6">
        <v>4.3600000000000003</v>
      </c>
      <c r="D160" s="36">
        <v>0</v>
      </c>
      <c r="E160" s="6">
        <f t="shared" si="2"/>
        <v>0</v>
      </c>
    </row>
    <row r="161" spans="1:5" ht="15.75" thickTop="1" x14ac:dyDescent="0.25">
      <c r="A161" s="31"/>
      <c r="C161" s="32"/>
      <c r="D161" s="38"/>
      <c r="E161" s="35"/>
    </row>
    <row r="162" spans="1:5" ht="15.75" thickBot="1" x14ac:dyDescent="0.3">
      <c r="A162" s="31"/>
      <c r="B162" s="10" t="s">
        <v>81</v>
      </c>
      <c r="C162" s="32"/>
      <c r="D162" s="38"/>
      <c r="E162" s="35"/>
    </row>
    <row r="163" spans="1:5" ht="17.25" thickTop="1" thickBot="1" x14ac:dyDescent="0.3">
      <c r="A163" s="31">
        <v>381212007</v>
      </c>
      <c r="B163" s="9" t="s">
        <v>417</v>
      </c>
      <c r="C163" s="8">
        <v>28.11</v>
      </c>
      <c r="D163" s="39">
        <v>0</v>
      </c>
      <c r="E163" s="6">
        <f t="shared" si="2"/>
        <v>0</v>
      </c>
    </row>
    <row r="164" spans="1:5" ht="16.5" thickTop="1" thickBot="1" x14ac:dyDescent="0.3">
      <c r="A164" s="31">
        <v>381223022</v>
      </c>
      <c r="B164" s="1" t="s">
        <v>103</v>
      </c>
      <c r="C164" s="8">
        <v>28.11</v>
      </c>
      <c r="D164" s="39">
        <v>0</v>
      </c>
      <c r="E164" s="6">
        <f t="shared" si="2"/>
        <v>0</v>
      </c>
    </row>
    <row r="165" spans="1:5" ht="16.5" thickTop="1" thickBot="1" x14ac:dyDescent="0.3">
      <c r="A165" s="31">
        <v>381234007</v>
      </c>
      <c r="B165" s="1" t="s">
        <v>104</v>
      </c>
      <c r="C165" s="8">
        <v>28.11</v>
      </c>
      <c r="D165" s="39">
        <v>0</v>
      </c>
      <c r="E165" s="6">
        <f t="shared" si="2"/>
        <v>0</v>
      </c>
    </row>
    <row r="166" spans="1:5" ht="16.5" thickTop="1" thickBot="1" x14ac:dyDescent="0.3">
      <c r="A166" s="31">
        <v>381244007</v>
      </c>
      <c r="B166" s="1" t="s">
        <v>105</v>
      </c>
      <c r="C166" s="8">
        <v>28.11</v>
      </c>
      <c r="D166" s="39">
        <v>0</v>
      </c>
      <c r="E166" s="6">
        <f t="shared" si="2"/>
        <v>0</v>
      </c>
    </row>
    <row r="167" spans="1:5" ht="16.5" thickTop="1" thickBot="1" x14ac:dyDescent="0.3">
      <c r="A167" s="31" t="s">
        <v>116</v>
      </c>
      <c r="B167" s="1" t="s">
        <v>106</v>
      </c>
      <c r="C167" s="8">
        <v>28.11</v>
      </c>
      <c r="D167" s="39">
        <v>0</v>
      </c>
      <c r="E167" s="6">
        <f t="shared" si="2"/>
        <v>0</v>
      </c>
    </row>
    <row r="168" spans="1:5" ht="16.5" thickTop="1" thickBot="1" x14ac:dyDescent="0.3">
      <c r="A168" s="31">
        <v>381267007</v>
      </c>
      <c r="B168" s="1" t="s">
        <v>107</v>
      </c>
      <c r="C168" s="8">
        <v>28.11</v>
      </c>
      <c r="D168" s="39">
        <v>0</v>
      </c>
      <c r="E168" s="6">
        <f t="shared" si="2"/>
        <v>0</v>
      </c>
    </row>
    <row r="169" spans="1:5" ht="16.5" thickTop="1" thickBot="1" x14ac:dyDescent="0.3">
      <c r="A169" s="31"/>
      <c r="B169" s="38"/>
      <c r="C169" s="38"/>
      <c r="D169" s="38"/>
      <c r="E169" s="38"/>
    </row>
    <row r="170" spans="1:5" ht="16.5" thickTop="1" thickBot="1" x14ac:dyDescent="0.3">
      <c r="A170" s="31" t="s">
        <v>191</v>
      </c>
      <c r="B170" s="1" t="s">
        <v>418</v>
      </c>
      <c r="C170" s="8">
        <v>25</v>
      </c>
      <c r="D170" s="39">
        <v>0</v>
      </c>
      <c r="E170" s="6">
        <f t="shared" si="2"/>
        <v>0</v>
      </c>
    </row>
    <row r="171" spans="1:5" ht="16.5" thickTop="1" thickBot="1" x14ac:dyDescent="0.3">
      <c r="A171" s="31" t="s">
        <v>190</v>
      </c>
      <c r="B171" s="1" t="s">
        <v>108</v>
      </c>
      <c r="C171" s="8">
        <v>25</v>
      </c>
      <c r="D171" s="39">
        <v>0</v>
      </c>
      <c r="E171" s="6">
        <f t="shared" si="2"/>
        <v>0</v>
      </c>
    </row>
    <row r="172" spans="1:5" ht="16.5" thickTop="1" thickBot="1" x14ac:dyDescent="0.3">
      <c r="A172" s="31" t="s">
        <v>189</v>
      </c>
      <c r="B172" s="1" t="s">
        <v>109</v>
      </c>
      <c r="C172" s="8">
        <v>25</v>
      </c>
      <c r="D172" s="39">
        <v>0</v>
      </c>
      <c r="E172" s="6">
        <f t="shared" si="2"/>
        <v>0</v>
      </c>
    </row>
    <row r="173" spans="1:5" ht="16.5" thickTop="1" thickBot="1" x14ac:dyDescent="0.3">
      <c r="A173" s="31">
        <v>2487482</v>
      </c>
      <c r="B173" s="1" t="s">
        <v>110</v>
      </c>
      <c r="C173" s="8">
        <v>25</v>
      </c>
      <c r="D173" s="39">
        <v>0</v>
      </c>
      <c r="E173" s="6">
        <f t="shared" si="2"/>
        <v>0</v>
      </c>
    </row>
    <row r="174" spans="1:5" ht="16.5" thickTop="1" thickBot="1" x14ac:dyDescent="0.3">
      <c r="A174" s="31">
        <v>2680482</v>
      </c>
      <c r="B174" s="1" t="s">
        <v>111</v>
      </c>
      <c r="C174" s="8">
        <v>25</v>
      </c>
      <c r="D174" s="39">
        <v>0</v>
      </c>
      <c r="E174" s="6">
        <f t="shared" si="2"/>
        <v>0</v>
      </c>
    </row>
    <row r="175" spans="1:5" ht="16.5" thickTop="1" thickBot="1" x14ac:dyDescent="0.3">
      <c r="A175" s="31" t="s">
        <v>192</v>
      </c>
      <c r="B175" s="1" t="s">
        <v>112</v>
      </c>
      <c r="C175" s="8">
        <v>25</v>
      </c>
      <c r="D175" s="39">
        <v>0</v>
      </c>
      <c r="E175" s="6">
        <f t="shared" si="2"/>
        <v>0</v>
      </c>
    </row>
    <row r="176" spans="1:5" ht="16.5" thickTop="1" thickBot="1" x14ac:dyDescent="0.3">
      <c r="A176" s="31"/>
      <c r="B176" s="38"/>
      <c r="C176" s="38"/>
      <c r="D176" s="38"/>
      <c r="E176" s="38"/>
    </row>
    <row r="177" spans="1:5" ht="17.25" thickTop="1" thickBot="1" x14ac:dyDescent="0.3">
      <c r="A177" s="31">
        <v>367282007</v>
      </c>
      <c r="B177" s="1" t="s">
        <v>419</v>
      </c>
      <c r="C177" s="8">
        <v>29.41</v>
      </c>
      <c r="D177" s="39">
        <v>0</v>
      </c>
      <c r="E177" s="6">
        <f t="shared" si="2"/>
        <v>0</v>
      </c>
    </row>
    <row r="178" spans="1:5" ht="16.5" thickTop="1" thickBot="1" x14ac:dyDescent="0.3">
      <c r="A178" s="31">
        <v>367284038</v>
      </c>
      <c r="B178" s="1" t="s">
        <v>77</v>
      </c>
      <c r="C178" s="8">
        <v>29.41</v>
      </c>
      <c r="D178" s="39">
        <v>0</v>
      </c>
      <c r="E178" s="6">
        <f t="shared" si="2"/>
        <v>0</v>
      </c>
    </row>
    <row r="179" spans="1:5" ht="16.5" thickTop="1" thickBot="1" x14ac:dyDescent="0.3">
      <c r="A179" s="31">
        <v>368654007</v>
      </c>
      <c r="B179" s="1" t="s">
        <v>78</v>
      </c>
      <c r="C179" s="8">
        <v>18.82</v>
      </c>
      <c r="D179" s="39">
        <v>0</v>
      </c>
      <c r="E179" s="6">
        <f t="shared" si="2"/>
        <v>0</v>
      </c>
    </row>
    <row r="180" spans="1:5" ht="15.75" thickTop="1" x14ac:dyDescent="0.25">
      <c r="A180" s="31"/>
      <c r="C180" s="32"/>
      <c r="D180" s="38"/>
      <c r="E180" s="35"/>
    </row>
    <row r="181" spans="1:5" ht="15.75" thickBot="1" x14ac:dyDescent="0.3">
      <c r="A181" s="31"/>
      <c r="B181" s="10" t="s">
        <v>79</v>
      </c>
      <c r="C181" s="32"/>
      <c r="D181" s="38"/>
      <c r="E181" s="35"/>
    </row>
    <row r="182" spans="1:5" ht="17.25" thickTop="1" thickBot="1" x14ac:dyDescent="0.3">
      <c r="A182" s="31">
        <v>102088006</v>
      </c>
      <c r="B182" s="1" t="s">
        <v>420</v>
      </c>
      <c r="C182" s="6">
        <v>0.24</v>
      </c>
      <c r="D182" s="36">
        <v>0</v>
      </c>
      <c r="E182" s="6">
        <f t="shared" si="2"/>
        <v>0</v>
      </c>
    </row>
    <row r="183" spans="1:5" ht="17.25" thickTop="1" thickBot="1" x14ac:dyDescent="0.3">
      <c r="A183" s="31" t="s">
        <v>137</v>
      </c>
      <c r="B183" s="1" t="s">
        <v>421</v>
      </c>
      <c r="C183" s="6">
        <v>0.23</v>
      </c>
      <c r="D183" s="36">
        <v>0</v>
      </c>
      <c r="E183" s="6">
        <f t="shared" si="2"/>
        <v>0</v>
      </c>
    </row>
    <row r="184" spans="1:5" ht="16.5" thickTop="1" thickBot="1" x14ac:dyDescent="0.3">
      <c r="A184" s="31">
        <v>394814022</v>
      </c>
      <c r="B184" s="1" t="s">
        <v>37</v>
      </c>
      <c r="C184" s="6">
        <v>0.67</v>
      </c>
      <c r="D184" s="36">
        <v>0</v>
      </c>
      <c r="E184" s="6">
        <f t="shared" si="2"/>
        <v>0</v>
      </c>
    </row>
    <row r="185" spans="1:5" ht="16.5" thickTop="1" thickBot="1" x14ac:dyDescent="0.3">
      <c r="A185" s="34" t="s">
        <v>138</v>
      </c>
      <c r="B185" s="1" t="s">
        <v>42</v>
      </c>
      <c r="C185" s="6">
        <v>0.75</v>
      </c>
      <c r="D185" s="36">
        <v>0</v>
      </c>
      <c r="E185" s="6">
        <f t="shared" si="2"/>
        <v>0</v>
      </c>
    </row>
    <row r="186" spans="1:5" ht="16.5" thickTop="1" thickBot="1" x14ac:dyDescent="0.3">
      <c r="A186" s="34" t="s">
        <v>140</v>
      </c>
      <c r="B186" s="1" t="s">
        <v>139</v>
      </c>
      <c r="C186" s="6">
        <v>0.8</v>
      </c>
      <c r="D186" s="36">
        <v>0</v>
      </c>
      <c r="E186" s="6">
        <f t="shared" si="2"/>
        <v>0</v>
      </c>
    </row>
    <row r="187" spans="1:5" ht="16.5" thickTop="1" thickBot="1" x14ac:dyDescent="0.3">
      <c r="A187" s="31" t="s">
        <v>141</v>
      </c>
      <c r="B187" s="1" t="s">
        <v>87</v>
      </c>
      <c r="C187" s="6">
        <v>1.65</v>
      </c>
      <c r="D187" s="36">
        <v>0</v>
      </c>
      <c r="E187" s="6">
        <f t="shared" si="2"/>
        <v>0</v>
      </c>
    </row>
    <row r="188" spans="1:5" ht="17.25" thickTop="1" thickBot="1" x14ac:dyDescent="0.3">
      <c r="A188" s="31" t="s">
        <v>198</v>
      </c>
      <c r="B188" s="1" t="s">
        <v>422</v>
      </c>
      <c r="C188" s="6">
        <v>0.47</v>
      </c>
      <c r="D188" s="36">
        <v>0</v>
      </c>
      <c r="E188" s="6">
        <f t="shared" si="2"/>
        <v>0</v>
      </c>
    </row>
    <row r="189" spans="1:5" ht="16.5" thickTop="1" thickBot="1" x14ac:dyDescent="0.3">
      <c r="A189" s="31" t="s">
        <v>333</v>
      </c>
      <c r="B189" s="1" t="s">
        <v>22</v>
      </c>
      <c r="C189" s="6">
        <v>0.49</v>
      </c>
      <c r="D189" s="36">
        <v>0</v>
      </c>
      <c r="E189" s="6">
        <f t="shared" si="2"/>
        <v>0</v>
      </c>
    </row>
    <row r="190" spans="1:5" ht="16.5" thickTop="1" thickBot="1" x14ac:dyDescent="0.3">
      <c r="A190" s="31" t="s">
        <v>335</v>
      </c>
      <c r="B190" s="1" t="s">
        <v>334</v>
      </c>
      <c r="C190" s="6">
        <v>0.5</v>
      </c>
      <c r="D190" s="36">
        <v>0</v>
      </c>
      <c r="E190" s="6">
        <f t="shared" si="2"/>
        <v>0</v>
      </c>
    </row>
    <row r="191" spans="1:5" ht="17.25" thickTop="1" thickBot="1" x14ac:dyDescent="0.3">
      <c r="A191" s="31">
        <v>4495101069</v>
      </c>
      <c r="B191" s="1" t="s">
        <v>423</v>
      </c>
      <c r="C191" s="6">
        <v>15.18</v>
      </c>
      <c r="D191" s="36">
        <v>0</v>
      </c>
      <c r="E191" s="6">
        <f t="shared" si="2"/>
        <v>0</v>
      </c>
    </row>
    <row r="192" spans="1:5" ht="16.5" thickTop="1" thickBot="1" x14ac:dyDescent="0.3">
      <c r="A192" s="31" t="s">
        <v>199</v>
      </c>
      <c r="B192" s="1" t="s">
        <v>23</v>
      </c>
      <c r="C192" s="6">
        <v>12.55</v>
      </c>
      <c r="D192" s="36">
        <v>0</v>
      </c>
      <c r="E192" s="6">
        <f t="shared" ref="E192:E254" si="3">C192*D192</f>
        <v>0</v>
      </c>
    </row>
    <row r="193" spans="1:5" ht="17.25" thickTop="1" thickBot="1" x14ac:dyDescent="0.3">
      <c r="A193" s="31" t="s">
        <v>200</v>
      </c>
      <c r="B193" s="1" t="s">
        <v>424</v>
      </c>
      <c r="C193" s="6">
        <v>3.99</v>
      </c>
      <c r="D193" s="36">
        <v>0</v>
      </c>
      <c r="E193" s="6">
        <f t="shared" si="3"/>
        <v>0</v>
      </c>
    </row>
    <row r="194" spans="1:5" ht="17.25" thickTop="1" thickBot="1" x14ac:dyDescent="0.3">
      <c r="A194" s="31">
        <v>38012090</v>
      </c>
      <c r="B194" s="1" t="s">
        <v>425</v>
      </c>
      <c r="C194" s="6">
        <v>0.28999999999999998</v>
      </c>
      <c r="D194" s="36">
        <v>0</v>
      </c>
      <c r="E194" s="6">
        <f t="shared" si="3"/>
        <v>0</v>
      </c>
    </row>
    <row r="195" spans="1:5" ht="15.75" thickTop="1" x14ac:dyDescent="0.25">
      <c r="A195" s="31"/>
      <c r="B195" s="19"/>
      <c r="C195" s="35"/>
      <c r="D195" s="37"/>
      <c r="E195" s="35"/>
    </row>
    <row r="196" spans="1:5" ht="15.75" thickBot="1" x14ac:dyDescent="0.3">
      <c r="A196" s="31"/>
      <c r="B196" s="11" t="s">
        <v>80</v>
      </c>
      <c r="C196" s="35"/>
      <c r="D196" s="37"/>
      <c r="E196" s="35"/>
    </row>
    <row r="197" spans="1:5" ht="17.25" thickTop="1" thickBot="1" x14ac:dyDescent="0.3">
      <c r="A197" s="31">
        <v>409726162</v>
      </c>
      <c r="B197" s="1" t="s">
        <v>426</v>
      </c>
      <c r="C197" s="6">
        <v>0.11</v>
      </c>
      <c r="D197" s="36">
        <v>0</v>
      </c>
      <c r="E197" s="6">
        <f t="shared" si="3"/>
        <v>0</v>
      </c>
    </row>
    <row r="198" spans="1:5" ht="17.25" thickTop="1" thickBot="1" x14ac:dyDescent="0.3">
      <c r="A198" s="31">
        <v>1901025118</v>
      </c>
      <c r="B198" s="1" t="s">
        <v>427</v>
      </c>
      <c r="C198" s="6">
        <v>26</v>
      </c>
      <c r="D198" s="36">
        <v>0</v>
      </c>
      <c r="E198" s="6">
        <f t="shared" si="3"/>
        <v>0</v>
      </c>
    </row>
    <row r="199" spans="1:5" ht="16.5" thickTop="1" thickBot="1" x14ac:dyDescent="0.3">
      <c r="A199" s="31" t="s">
        <v>142</v>
      </c>
      <c r="B199" s="1" t="s">
        <v>329</v>
      </c>
      <c r="C199" s="6">
        <v>32.25</v>
      </c>
      <c r="D199" s="36">
        <v>0</v>
      </c>
      <c r="E199" s="6">
        <f t="shared" si="3"/>
        <v>0</v>
      </c>
    </row>
    <row r="200" spans="1:5" ht="16.5" thickTop="1" thickBot="1" x14ac:dyDescent="0.3">
      <c r="A200" s="31"/>
      <c r="D200" s="38"/>
      <c r="E200" s="38"/>
    </row>
    <row r="201" spans="1:5" ht="17.25" thickTop="1" thickBot="1" x14ac:dyDescent="0.3">
      <c r="A201" s="31">
        <v>11930730035</v>
      </c>
      <c r="B201" s="1" t="s">
        <v>428</v>
      </c>
      <c r="C201" s="6">
        <v>1.9</v>
      </c>
      <c r="D201" s="36">
        <v>0</v>
      </c>
      <c r="E201" s="6">
        <f t="shared" si="3"/>
        <v>0</v>
      </c>
    </row>
    <row r="202" spans="1:5" ht="17.25" thickTop="1" thickBot="1" x14ac:dyDescent="0.3">
      <c r="A202" s="31">
        <v>94003035</v>
      </c>
      <c r="B202" s="1" t="s">
        <v>429</v>
      </c>
      <c r="C202" s="6">
        <v>0.9</v>
      </c>
      <c r="D202" s="36">
        <v>0</v>
      </c>
      <c r="E202" s="6">
        <f t="shared" si="3"/>
        <v>0</v>
      </c>
    </row>
    <row r="203" spans="1:5" ht="16.5" thickTop="1" thickBot="1" x14ac:dyDescent="0.3">
      <c r="A203" s="31" t="s">
        <v>201</v>
      </c>
      <c r="B203" s="1" t="s">
        <v>24</v>
      </c>
      <c r="C203" s="6">
        <v>1.28</v>
      </c>
      <c r="D203" s="36">
        <v>0</v>
      </c>
      <c r="E203" s="6">
        <f t="shared" si="3"/>
        <v>0</v>
      </c>
    </row>
    <row r="204" spans="1:5" ht="16.5" thickTop="1" thickBot="1" x14ac:dyDescent="0.3">
      <c r="A204" s="31"/>
      <c r="B204" s="4"/>
      <c r="C204" s="7"/>
      <c r="D204" s="38"/>
      <c r="E204" s="38"/>
    </row>
    <row r="205" spans="1:5" ht="17.25" thickTop="1" thickBot="1" x14ac:dyDescent="0.3">
      <c r="A205" s="31">
        <v>363079038</v>
      </c>
      <c r="B205" s="2" t="s">
        <v>430</v>
      </c>
      <c r="C205" s="8">
        <v>13.53</v>
      </c>
      <c r="D205" s="39">
        <v>0</v>
      </c>
      <c r="E205" s="6">
        <f t="shared" si="3"/>
        <v>0</v>
      </c>
    </row>
    <row r="206" spans="1:5" ht="16.5" thickTop="1" thickBot="1" x14ac:dyDescent="0.3">
      <c r="A206" s="31">
        <v>367864038</v>
      </c>
      <c r="B206" s="2" t="s">
        <v>83</v>
      </c>
      <c r="C206" s="6"/>
      <c r="D206" s="36"/>
      <c r="E206" s="6">
        <f t="shared" si="3"/>
        <v>0</v>
      </c>
    </row>
    <row r="207" spans="1:5" ht="16.5" thickTop="1" thickBot="1" x14ac:dyDescent="0.3">
      <c r="A207" s="31">
        <v>367869284</v>
      </c>
      <c r="B207" s="2" t="s">
        <v>84</v>
      </c>
      <c r="C207" s="6"/>
      <c r="D207" s="36"/>
      <c r="E207" s="6">
        <f t="shared" si="3"/>
        <v>0</v>
      </c>
    </row>
    <row r="208" spans="1:5" ht="16.5" thickTop="1" thickBot="1" x14ac:dyDescent="0.3">
      <c r="A208" s="31">
        <v>366880007</v>
      </c>
      <c r="B208" s="2" t="s">
        <v>123</v>
      </c>
      <c r="C208" s="6">
        <v>24.41</v>
      </c>
      <c r="D208" s="36">
        <v>0</v>
      </c>
      <c r="E208" s="6">
        <f t="shared" si="3"/>
        <v>0</v>
      </c>
    </row>
    <row r="209" spans="1:5" ht="16.5" thickTop="1" thickBot="1" x14ac:dyDescent="0.3">
      <c r="A209" s="31">
        <v>366468038</v>
      </c>
      <c r="B209" s="2" t="s">
        <v>124</v>
      </c>
      <c r="C209" s="6"/>
      <c r="D209" s="36"/>
      <c r="E209" s="6">
        <f t="shared" si="3"/>
        <v>0</v>
      </c>
    </row>
    <row r="210" spans="1:5" ht="16.5" thickTop="1" thickBot="1" x14ac:dyDescent="0.3">
      <c r="A210" s="31">
        <v>364815038</v>
      </c>
      <c r="B210" s="2" t="s">
        <v>85</v>
      </c>
      <c r="C210" s="6">
        <v>7.02</v>
      </c>
      <c r="D210" s="36">
        <v>0</v>
      </c>
      <c r="E210" s="6">
        <f t="shared" si="3"/>
        <v>0</v>
      </c>
    </row>
    <row r="211" spans="1:5" ht="15.75" thickTop="1" x14ac:dyDescent="0.25">
      <c r="A211" s="31"/>
      <c r="B211" s="3"/>
      <c r="C211" s="32"/>
      <c r="D211" s="38"/>
      <c r="E211" s="35"/>
    </row>
    <row r="212" spans="1:5" ht="15.75" thickBot="1" x14ac:dyDescent="0.3">
      <c r="A212" s="31"/>
      <c r="B212" s="10" t="s">
        <v>82</v>
      </c>
      <c r="C212" s="32"/>
      <c r="D212" s="38"/>
      <c r="E212" s="35"/>
    </row>
    <row r="213" spans="1:5" ht="17.25" thickTop="1" thickBot="1" x14ac:dyDescent="0.3">
      <c r="A213" s="31">
        <v>2201309029</v>
      </c>
      <c r="B213" s="1" t="s">
        <v>431</v>
      </c>
      <c r="C213" s="6">
        <v>1.7</v>
      </c>
      <c r="D213" s="36">
        <v>0</v>
      </c>
      <c r="E213" s="6">
        <f t="shared" si="3"/>
        <v>0</v>
      </c>
    </row>
    <row r="214" spans="1:5" ht="16.5" thickTop="1" thickBot="1" x14ac:dyDescent="0.3">
      <c r="A214" s="31">
        <v>2201109029</v>
      </c>
      <c r="B214" s="1" t="s">
        <v>356</v>
      </c>
      <c r="C214" s="6">
        <v>1.7</v>
      </c>
      <c r="D214" s="36">
        <v>0</v>
      </c>
      <c r="E214" s="6">
        <f t="shared" si="3"/>
        <v>0</v>
      </c>
    </row>
    <row r="215" spans="1:5" ht="16.5" thickTop="1" thickBot="1" x14ac:dyDescent="0.3">
      <c r="A215" s="31"/>
      <c r="B215" s="38"/>
      <c r="C215" s="38"/>
      <c r="D215" s="38"/>
      <c r="E215" s="38"/>
    </row>
    <row r="216" spans="1:5" ht="17.25" thickTop="1" thickBot="1" x14ac:dyDescent="0.3">
      <c r="A216" s="31" t="s">
        <v>202</v>
      </c>
      <c r="B216" s="1" t="s">
        <v>432</v>
      </c>
      <c r="C216" s="6">
        <v>2.87</v>
      </c>
      <c r="D216" s="36">
        <v>0</v>
      </c>
      <c r="E216" s="6">
        <f t="shared" si="3"/>
        <v>0</v>
      </c>
    </row>
    <row r="217" spans="1:5" ht="16.5" thickTop="1" thickBot="1" x14ac:dyDescent="0.3">
      <c r="A217" s="31" t="s">
        <v>203</v>
      </c>
      <c r="B217" s="1" t="s">
        <v>25</v>
      </c>
      <c r="C217" s="6">
        <v>1.91</v>
      </c>
      <c r="D217" s="36">
        <v>0</v>
      </c>
      <c r="E217" s="6">
        <f t="shared" si="3"/>
        <v>0</v>
      </c>
    </row>
    <row r="218" spans="1:5" ht="16.5" thickTop="1" thickBot="1" x14ac:dyDescent="0.3">
      <c r="A218" s="31"/>
      <c r="B218" s="38"/>
      <c r="C218" s="38"/>
      <c r="D218" s="38"/>
      <c r="E218" s="38"/>
    </row>
    <row r="219" spans="1:5" ht="17.25" thickTop="1" thickBot="1" x14ac:dyDescent="0.3">
      <c r="A219" s="31" t="s">
        <v>143</v>
      </c>
      <c r="B219" s="1" t="s">
        <v>433</v>
      </c>
      <c r="C219" s="6">
        <v>0.67</v>
      </c>
      <c r="D219" s="36">
        <v>0</v>
      </c>
      <c r="E219" s="6">
        <f t="shared" si="3"/>
        <v>0</v>
      </c>
    </row>
    <row r="220" spans="1:5" ht="16.5" thickTop="1" thickBot="1" x14ac:dyDescent="0.3">
      <c r="A220" s="31" t="s">
        <v>144</v>
      </c>
      <c r="B220" s="1" t="s">
        <v>52</v>
      </c>
      <c r="C220" s="6">
        <v>3.59</v>
      </c>
      <c r="D220" s="36">
        <v>0</v>
      </c>
      <c r="E220" s="6">
        <f t="shared" si="3"/>
        <v>0</v>
      </c>
    </row>
    <row r="221" spans="1:5" ht="16.5" thickTop="1" thickBot="1" x14ac:dyDescent="0.3">
      <c r="A221" s="31" t="s">
        <v>145</v>
      </c>
      <c r="B221" s="1" t="s">
        <v>53</v>
      </c>
      <c r="C221" s="6">
        <v>3.59</v>
      </c>
      <c r="D221" s="36">
        <v>0</v>
      </c>
      <c r="E221" s="6">
        <f t="shared" si="3"/>
        <v>0</v>
      </c>
    </row>
    <row r="222" spans="1:5" ht="16.5" thickTop="1" thickBot="1" x14ac:dyDescent="0.3">
      <c r="A222" s="31" t="s">
        <v>146</v>
      </c>
      <c r="B222" s="1" t="s">
        <v>147</v>
      </c>
      <c r="C222" s="6">
        <v>3.59</v>
      </c>
      <c r="D222" s="36">
        <v>0</v>
      </c>
      <c r="E222" s="6">
        <f t="shared" si="3"/>
        <v>0</v>
      </c>
    </row>
    <row r="223" spans="1:5" ht="16.5" thickTop="1" thickBot="1" x14ac:dyDescent="0.3">
      <c r="A223" s="31" t="s">
        <v>265</v>
      </c>
      <c r="B223" s="1" t="s">
        <v>54</v>
      </c>
      <c r="C223" s="6">
        <v>3.9</v>
      </c>
      <c r="D223" s="36">
        <v>0</v>
      </c>
      <c r="E223" s="6">
        <f t="shared" si="3"/>
        <v>0</v>
      </c>
    </row>
    <row r="224" spans="1:5" ht="16.5" thickTop="1" thickBot="1" x14ac:dyDescent="0.3">
      <c r="A224" s="31" t="s">
        <v>266</v>
      </c>
      <c r="B224" s="1" t="s">
        <v>55</v>
      </c>
      <c r="C224" s="6">
        <v>3.9</v>
      </c>
      <c r="D224" s="36">
        <v>0</v>
      </c>
      <c r="E224" s="6">
        <f t="shared" si="3"/>
        <v>0</v>
      </c>
    </row>
    <row r="225" spans="1:5" ht="16.5" thickTop="1" thickBot="1" x14ac:dyDescent="0.3">
      <c r="A225" s="31" t="s">
        <v>267</v>
      </c>
      <c r="B225" s="1" t="s">
        <v>56</v>
      </c>
      <c r="C225" s="6">
        <v>3.9</v>
      </c>
      <c r="D225" s="36">
        <v>0</v>
      </c>
      <c r="E225" s="6">
        <f t="shared" si="3"/>
        <v>0</v>
      </c>
    </row>
    <row r="226" spans="1:5" ht="16.5" thickTop="1" thickBot="1" x14ac:dyDescent="0.3">
      <c r="A226" s="31"/>
      <c r="B226" s="1"/>
      <c r="C226" s="6"/>
      <c r="D226" s="36"/>
      <c r="E226" s="6"/>
    </row>
    <row r="227" spans="1:5" ht="17.25" thickTop="1" thickBot="1" x14ac:dyDescent="0.3">
      <c r="A227" s="31">
        <v>22059442</v>
      </c>
      <c r="B227" s="1" t="s">
        <v>434</v>
      </c>
      <c r="C227" s="6">
        <v>2.99</v>
      </c>
      <c r="D227" s="36">
        <v>0</v>
      </c>
      <c r="E227" s="6">
        <f t="shared" si="3"/>
        <v>0</v>
      </c>
    </row>
    <row r="228" spans="1:5" ht="17.25" thickTop="1" thickBot="1" x14ac:dyDescent="0.3">
      <c r="A228" s="31">
        <v>2133207</v>
      </c>
      <c r="B228" s="1" t="s">
        <v>435</v>
      </c>
      <c r="C228" s="6">
        <v>4.37</v>
      </c>
      <c r="D228" s="36">
        <v>0</v>
      </c>
      <c r="E228" s="6">
        <f t="shared" si="3"/>
        <v>0</v>
      </c>
    </row>
    <row r="229" spans="1:5" ht="17.25" thickTop="1" thickBot="1" x14ac:dyDescent="0.3">
      <c r="A229" s="31" t="s">
        <v>148</v>
      </c>
      <c r="B229" s="1" t="s">
        <v>436</v>
      </c>
      <c r="C229" s="6">
        <v>30.75</v>
      </c>
      <c r="D229" s="36">
        <v>0</v>
      </c>
      <c r="E229" s="6">
        <f t="shared" si="3"/>
        <v>0</v>
      </c>
    </row>
    <row r="230" spans="1:5" ht="16.5" thickTop="1" thickBot="1" x14ac:dyDescent="0.3">
      <c r="A230" s="31" t="s">
        <v>149</v>
      </c>
      <c r="B230" s="1" t="s">
        <v>38</v>
      </c>
      <c r="C230" s="6">
        <v>33.68</v>
      </c>
      <c r="D230" s="36">
        <v>0</v>
      </c>
      <c r="E230" s="6">
        <f t="shared" si="3"/>
        <v>0</v>
      </c>
    </row>
    <row r="231" spans="1:5" ht="16.5" thickTop="1" thickBot="1" x14ac:dyDescent="0.3">
      <c r="A231" s="31" t="s">
        <v>150</v>
      </c>
      <c r="B231" s="1" t="s">
        <v>39</v>
      </c>
      <c r="C231" s="6">
        <v>33.68</v>
      </c>
      <c r="D231" s="36">
        <v>0</v>
      </c>
      <c r="E231" s="6">
        <f t="shared" si="3"/>
        <v>0</v>
      </c>
    </row>
    <row r="232" spans="1:5" ht="16.5" thickTop="1" thickBot="1" x14ac:dyDescent="0.3">
      <c r="A232" s="31"/>
      <c r="B232" s="4"/>
      <c r="C232" s="7"/>
      <c r="D232" s="42"/>
      <c r="E232" s="6"/>
    </row>
    <row r="233" spans="1:5" ht="16.5" thickTop="1" thickBot="1" x14ac:dyDescent="0.3">
      <c r="A233" s="31">
        <v>31047005</v>
      </c>
      <c r="B233" s="2" t="s">
        <v>316</v>
      </c>
      <c r="C233" s="6">
        <v>2.0499999999999998</v>
      </c>
      <c r="D233" s="36">
        <v>0</v>
      </c>
      <c r="E233" s="6">
        <f t="shared" si="3"/>
        <v>0</v>
      </c>
    </row>
    <row r="234" spans="1:5" ht="16.5" thickTop="1" thickBot="1" x14ac:dyDescent="0.3">
      <c r="A234" s="31">
        <v>31027005</v>
      </c>
      <c r="B234" s="2" t="s">
        <v>317</v>
      </c>
      <c r="C234" s="6">
        <v>3.68</v>
      </c>
      <c r="D234" s="36">
        <v>0</v>
      </c>
      <c r="E234" s="6">
        <f t="shared" si="3"/>
        <v>0</v>
      </c>
    </row>
    <row r="235" spans="1:5" ht="16.5" thickTop="1" thickBot="1" x14ac:dyDescent="0.3">
      <c r="A235" s="31">
        <v>31097005</v>
      </c>
      <c r="B235" s="2" t="s">
        <v>318</v>
      </c>
      <c r="C235" s="6">
        <v>5.25</v>
      </c>
      <c r="D235" s="36">
        <v>0</v>
      </c>
      <c r="E235" s="6">
        <f t="shared" si="3"/>
        <v>0</v>
      </c>
    </row>
    <row r="236" spans="1:5" ht="16.5" thickTop="1" thickBot="1" x14ac:dyDescent="0.3">
      <c r="A236" s="31"/>
      <c r="D236" s="40"/>
      <c r="E236" s="6"/>
    </row>
    <row r="237" spans="1:5" ht="16.5" thickTop="1" thickBot="1" x14ac:dyDescent="0.3">
      <c r="A237" s="31" t="s">
        <v>262</v>
      </c>
      <c r="B237" s="1" t="s">
        <v>86</v>
      </c>
      <c r="C237" s="6">
        <v>32.22</v>
      </c>
      <c r="D237" s="36">
        <v>0</v>
      </c>
      <c r="E237" s="6">
        <f t="shared" si="3"/>
        <v>0</v>
      </c>
    </row>
    <row r="238" spans="1:5" ht="16.5" thickTop="1" thickBot="1" x14ac:dyDescent="0.3">
      <c r="A238" s="31"/>
      <c r="D238" s="40"/>
      <c r="E238" s="6"/>
    </row>
    <row r="239" spans="1:5" ht="16.5" thickTop="1" thickBot="1" x14ac:dyDescent="0.3">
      <c r="A239" s="31" t="s">
        <v>263</v>
      </c>
      <c r="B239" s="1" t="s">
        <v>357</v>
      </c>
      <c r="C239" s="6">
        <v>26.16</v>
      </c>
      <c r="D239" s="36">
        <v>0</v>
      </c>
      <c r="E239" s="6">
        <f t="shared" si="3"/>
        <v>0</v>
      </c>
    </row>
    <row r="240" spans="1:5" ht="16.5" thickTop="1" thickBot="1" x14ac:dyDescent="0.3">
      <c r="A240" s="31" t="s">
        <v>264</v>
      </c>
      <c r="B240" s="1" t="s">
        <v>88</v>
      </c>
      <c r="C240" s="6">
        <v>11.46</v>
      </c>
      <c r="D240" s="36">
        <v>0</v>
      </c>
      <c r="E240" s="6">
        <f t="shared" si="3"/>
        <v>0</v>
      </c>
    </row>
    <row r="241" spans="1:5" ht="16.5" thickTop="1" thickBot="1" x14ac:dyDescent="0.3">
      <c r="A241" s="31">
        <v>1238018039</v>
      </c>
      <c r="B241" s="1" t="s">
        <v>89</v>
      </c>
      <c r="C241" s="6">
        <v>10.5</v>
      </c>
      <c r="D241" s="36">
        <v>0</v>
      </c>
      <c r="E241" s="6">
        <f t="shared" si="3"/>
        <v>0</v>
      </c>
    </row>
    <row r="242" spans="1:5" ht="16.5" thickTop="1" thickBot="1" x14ac:dyDescent="0.3">
      <c r="A242" s="31">
        <v>1230818039</v>
      </c>
      <c r="B242" s="1" t="s">
        <v>90</v>
      </c>
      <c r="C242" s="6">
        <v>86.93</v>
      </c>
      <c r="D242" s="36">
        <v>0</v>
      </c>
      <c r="E242" s="6">
        <f t="shared" si="3"/>
        <v>0</v>
      </c>
    </row>
    <row r="243" spans="1:5" ht="16.5" thickTop="1" thickBot="1" x14ac:dyDescent="0.3">
      <c r="A243" s="31">
        <v>1235218039</v>
      </c>
      <c r="B243" s="1" t="s">
        <v>91</v>
      </c>
      <c r="C243" s="6">
        <v>21.85</v>
      </c>
      <c r="D243" s="36">
        <v>0</v>
      </c>
      <c r="E243" s="6">
        <f t="shared" si="3"/>
        <v>0</v>
      </c>
    </row>
    <row r="244" spans="1:5" ht="16.5" thickTop="1" thickBot="1" x14ac:dyDescent="0.3">
      <c r="A244" s="31">
        <v>1230018039</v>
      </c>
      <c r="B244" s="1" t="s">
        <v>92</v>
      </c>
      <c r="C244" s="6">
        <v>0.85</v>
      </c>
      <c r="D244" s="36">
        <v>0</v>
      </c>
      <c r="E244" s="6">
        <f t="shared" si="3"/>
        <v>0</v>
      </c>
    </row>
    <row r="245" spans="1:5" ht="16.5" thickTop="1" thickBot="1" x14ac:dyDescent="0.3">
      <c r="A245" s="31"/>
    </row>
    <row r="246" spans="1:5" ht="17.25" thickTop="1" thickBot="1" x14ac:dyDescent="0.3">
      <c r="A246" s="31" t="s">
        <v>268</v>
      </c>
      <c r="B246" s="1" t="s">
        <v>437</v>
      </c>
      <c r="C246" s="6">
        <v>1.95</v>
      </c>
      <c r="D246" s="36">
        <v>0</v>
      </c>
      <c r="E246" s="6">
        <f t="shared" si="3"/>
        <v>0</v>
      </c>
    </row>
    <row r="247" spans="1:5" ht="16.5" thickTop="1" thickBot="1" x14ac:dyDescent="0.3">
      <c r="A247" s="31" t="s">
        <v>269</v>
      </c>
      <c r="B247" s="1" t="s">
        <v>26</v>
      </c>
      <c r="C247" s="6">
        <v>1.95</v>
      </c>
      <c r="D247" s="36">
        <v>0</v>
      </c>
      <c r="E247" s="6">
        <f t="shared" si="3"/>
        <v>0</v>
      </c>
    </row>
    <row r="248" spans="1:5" ht="16.5" thickTop="1" thickBot="1" x14ac:dyDescent="0.3">
      <c r="A248" s="31" t="s">
        <v>270</v>
      </c>
      <c r="B248" s="1" t="s">
        <v>27</v>
      </c>
      <c r="C248" s="6">
        <v>1.95</v>
      </c>
      <c r="D248" s="36">
        <v>0</v>
      </c>
      <c r="E248" s="6">
        <f t="shared" si="3"/>
        <v>0</v>
      </c>
    </row>
    <row r="249" spans="1:5" ht="16.5" thickTop="1" thickBot="1" x14ac:dyDescent="0.3">
      <c r="A249" s="31"/>
    </row>
    <row r="250" spans="1:5" ht="17.25" thickTop="1" thickBot="1" x14ac:dyDescent="0.3">
      <c r="A250" s="31">
        <v>2002709005</v>
      </c>
      <c r="B250" s="2" t="s">
        <v>438</v>
      </c>
      <c r="C250" s="6">
        <v>0.27</v>
      </c>
      <c r="D250" s="36">
        <v>0</v>
      </c>
      <c r="E250" s="6">
        <f t="shared" si="3"/>
        <v>0</v>
      </c>
    </row>
    <row r="251" spans="1:5" ht="16.5" thickTop="1" thickBot="1" x14ac:dyDescent="0.3">
      <c r="A251" s="31">
        <v>2012709005</v>
      </c>
      <c r="B251" s="2" t="s">
        <v>125</v>
      </c>
      <c r="C251" s="6">
        <v>0.32</v>
      </c>
      <c r="D251" s="36">
        <v>0</v>
      </c>
      <c r="E251" s="6">
        <f t="shared" si="3"/>
        <v>0</v>
      </c>
    </row>
    <row r="252" spans="1:5" ht="16.5" thickTop="1" thickBot="1" x14ac:dyDescent="0.3">
      <c r="A252" s="31">
        <v>2014709005</v>
      </c>
      <c r="B252" s="2" t="s">
        <v>94</v>
      </c>
      <c r="C252" s="6">
        <v>0.42</v>
      </c>
      <c r="D252" s="36">
        <v>0</v>
      </c>
      <c r="E252" s="6">
        <f t="shared" si="3"/>
        <v>0</v>
      </c>
    </row>
    <row r="253" spans="1:5" ht="16.5" thickTop="1" thickBot="1" x14ac:dyDescent="0.3">
      <c r="A253" s="31">
        <v>2030709005</v>
      </c>
      <c r="B253" s="2" t="s">
        <v>95</v>
      </c>
      <c r="C253" s="6">
        <v>0.8</v>
      </c>
      <c r="D253" s="36">
        <v>0</v>
      </c>
      <c r="E253" s="6">
        <f t="shared" si="3"/>
        <v>0</v>
      </c>
    </row>
    <row r="254" spans="1:5" ht="16.5" thickTop="1" thickBot="1" x14ac:dyDescent="0.3">
      <c r="A254" s="31">
        <v>2201709005</v>
      </c>
      <c r="B254" s="1" t="s">
        <v>96</v>
      </c>
      <c r="C254" s="6">
        <v>0.76</v>
      </c>
      <c r="D254" s="36">
        <v>0</v>
      </c>
      <c r="E254" s="6">
        <f t="shared" si="3"/>
        <v>0</v>
      </c>
    </row>
    <row r="255" spans="1:5" ht="16.5" thickTop="1" thickBot="1" x14ac:dyDescent="0.3">
      <c r="A255" s="31"/>
      <c r="D255" s="40"/>
    </row>
    <row r="256" spans="1:5" ht="17.25" thickTop="1" thickBot="1" x14ac:dyDescent="0.3">
      <c r="A256" s="31" t="s">
        <v>204</v>
      </c>
      <c r="B256" s="1" t="s">
        <v>439</v>
      </c>
      <c r="C256" s="6">
        <v>22.19</v>
      </c>
      <c r="D256" s="36">
        <v>0</v>
      </c>
      <c r="E256" s="6">
        <f t="shared" ref="E256:E319" si="4">C256*D256</f>
        <v>0</v>
      </c>
    </row>
    <row r="257" spans="1:5" ht="16.5" thickTop="1" thickBot="1" x14ac:dyDescent="0.3">
      <c r="A257" s="31" t="s">
        <v>205</v>
      </c>
      <c r="B257" s="1" t="s">
        <v>28</v>
      </c>
      <c r="C257" s="6">
        <v>31.87</v>
      </c>
      <c r="D257" s="36">
        <v>0</v>
      </c>
      <c r="E257" s="6">
        <f t="shared" si="4"/>
        <v>0</v>
      </c>
    </row>
    <row r="258" spans="1:5" ht="16.5" thickTop="1" thickBot="1" x14ac:dyDescent="0.3">
      <c r="A258" s="31" t="s">
        <v>206</v>
      </c>
      <c r="B258" s="1" t="s">
        <v>29</v>
      </c>
      <c r="C258" s="6">
        <v>42.19</v>
      </c>
      <c r="D258" s="36">
        <v>0</v>
      </c>
      <c r="E258" s="6">
        <f t="shared" si="4"/>
        <v>0</v>
      </c>
    </row>
    <row r="259" spans="1:5" ht="16.5" thickTop="1" thickBot="1" x14ac:dyDescent="0.3">
      <c r="A259" s="31" t="s">
        <v>207</v>
      </c>
      <c r="B259" s="1" t="s">
        <v>30</v>
      </c>
      <c r="C259" s="6">
        <v>53</v>
      </c>
      <c r="D259" s="36">
        <v>0</v>
      </c>
      <c r="E259" s="6">
        <f t="shared" si="4"/>
        <v>0</v>
      </c>
    </row>
    <row r="260" spans="1:5" ht="16.5" thickTop="1" thickBot="1" x14ac:dyDescent="0.3">
      <c r="A260" s="31" t="s">
        <v>319</v>
      </c>
      <c r="B260" s="2" t="s">
        <v>354</v>
      </c>
      <c r="C260" s="6">
        <v>13.5</v>
      </c>
      <c r="D260" s="36">
        <v>0</v>
      </c>
      <c r="E260" s="6">
        <f t="shared" si="4"/>
        <v>0</v>
      </c>
    </row>
    <row r="261" spans="1:5" ht="16.5" thickTop="1" thickBot="1" x14ac:dyDescent="0.3">
      <c r="A261" s="31" t="s">
        <v>320</v>
      </c>
      <c r="B261" s="2" t="s">
        <v>355</v>
      </c>
      <c r="C261" s="6">
        <v>18.5</v>
      </c>
      <c r="D261" s="36">
        <v>0</v>
      </c>
      <c r="E261" s="6">
        <f t="shared" si="4"/>
        <v>0</v>
      </c>
    </row>
    <row r="262" spans="1:5" ht="16.5" thickTop="1" thickBot="1" x14ac:dyDescent="0.3">
      <c r="A262" s="31"/>
      <c r="D262" s="40"/>
    </row>
    <row r="263" spans="1:5" ht="17.25" thickTop="1" thickBot="1" x14ac:dyDescent="0.3">
      <c r="A263" s="31" t="s">
        <v>271</v>
      </c>
      <c r="B263" s="1" t="s">
        <v>440</v>
      </c>
      <c r="C263" s="6">
        <v>21.47</v>
      </c>
      <c r="D263" s="36">
        <v>0</v>
      </c>
      <c r="E263" s="6">
        <f t="shared" si="4"/>
        <v>0</v>
      </c>
    </row>
    <row r="264" spans="1:5" ht="16.5" thickTop="1" thickBot="1" x14ac:dyDescent="0.3">
      <c r="A264" s="31" t="s">
        <v>272</v>
      </c>
      <c r="B264" s="1" t="s">
        <v>358</v>
      </c>
      <c r="C264" s="6">
        <v>21.47</v>
      </c>
      <c r="D264" s="36">
        <v>0</v>
      </c>
      <c r="E264" s="6">
        <f t="shared" si="4"/>
        <v>0</v>
      </c>
    </row>
    <row r="265" spans="1:5" ht="16.5" thickTop="1" thickBot="1" x14ac:dyDescent="0.3">
      <c r="A265" s="31" t="s">
        <v>273</v>
      </c>
      <c r="B265" s="1" t="s">
        <v>359</v>
      </c>
      <c r="C265" s="6">
        <v>21.47</v>
      </c>
      <c r="D265" s="36">
        <v>0</v>
      </c>
      <c r="E265" s="6">
        <f t="shared" si="4"/>
        <v>0</v>
      </c>
    </row>
    <row r="266" spans="1:5" ht="16.5" thickTop="1" thickBot="1" x14ac:dyDescent="0.3">
      <c r="A266" s="31" t="s">
        <v>274</v>
      </c>
      <c r="B266" s="1" t="s">
        <v>360</v>
      </c>
      <c r="C266" s="6">
        <v>21.47</v>
      </c>
      <c r="D266" s="36">
        <v>0</v>
      </c>
      <c r="E266" s="6">
        <f t="shared" si="4"/>
        <v>0</v>
      </c>
    </row>
    <row r="267" spans="1:5" ht="16.5" thickTop="1" thickBot="1" x14ac:dyDescent="0.3">
      <c r="A267" s="31" t="s">
        <v>275</v>
      </c>
      <c r="B267" s="1" t="s">
        <v>361</v>
      </c>
      <c r="C267" s="6">
        <v>21.47</v>
      </c>
      <c r="D267" s="36">
        <v>0</v>
      </c>
      <c r="E267" s="6">
        <f t="shared" si="4"/>
        <v>0</v>
      </c>
    </row>
    <row r="268" spans="1:5" ht="16.5" thickTop="1" thickBot="1" x14ac:dyDescent="0.3">
      <c r="A268" s="31" t="s">
        <v>276</v>
      </c>
      <c r="B268" s="1" t="s">
        <v>362</v>
      </c>
      <c r="C268" s="6">
        <v>21.47</v>
      </c>
      <c r="D268" s="36">
        <v>0</v>
      </c>
      <c r="E268" s="6">
        <f t="shared" si="4"/>
        <v>0</v>
      </c>
    </row>
    <row r="269" spans="1:5" ht="16.5" thickTop="1" thickBot="1" x14ac:dyDescent="0.3">
      <c r="A269" s="31"/>
      <c r="B269" s="5"/>
    </row>
    <row r="270" spans="1:5" ht="17.25" thickTop="1" thickBot="1" x14ac:dyDescent="0.3">
      <c r="A270" s="31" t="s">
        <v>279</v>
      </c>
      <c r="B270" s="1" t="s">
        <v>441</v>
      </c>
      <c r="C270" s="6">
        <v>9.8000000000000007</v>
      </c>
      <c r="D270" s="36">
        <v>0</v>
      </c>
      <c r="E270" s="6">
        <f t="shared" si="4"/>
        <v>0</v>
      </c>
    </row>
    <row r="271" spans="1:5" ht="16.5" thickTop="1" thickBot="1" x14ac:dyDescent="0.3">
      <c r="A271" s="31" t="s">
        <v>280</v>
      </c>
      <c r="B271" s="1" t="s">
        <v>57</v>
      </c>
      <c r="C271" s="6">
        <v>9.8000000000000007</v>
      </c>
      <c r="D271" s="36">
        <v>0</v>
      </c>
      <c r="E271" s="6">
        <f t="shared" si="4"/>
        <v>0</v>
      </c>
    </row>
    <row r="272" spans="1:5" ht="16.5" thickTop="1" thickBot="1" x14ac:dyDescent="0.3">
      <c r="A272" s="31" t="s">
        <v>281</v>
      </c>
      <c r="B272" s="1" t="s">
        <v>58</v>
      </c>
      <c r="C272" s="6">
        <v>9.8000000000000007</v>
      </c>
      <c r="D272" s="36">
        <v>0</v>
      </c>
      <c r="E272" s="6">
        <f t="shared" si="4"/>
        <v>0</v>
      </c>
    </row>
    <row r="273" spans="1:5" ht="16.5" thickTop="1" thickBot="1" x14ac:dyDescent="0.3">
      <c r="A273" s="31" t="s">
        <v>282</v>
      </c>
      <c r="B273" s="1" t="s">
        <v>277</v>
      </c>
      <c r="C273" s="6">
        <v>9.8000000000000007</v>
      </c>
      <c r="D273" s="36">
        <v>0</v>
      </c>
      <c r="E273" s="6">
        <f t="shared" si="4"/>
        <v>0</v>
      </c>
    </row>
    <row r="274" spans="1:5" ht="16.5" thickTop="1" thickBot="1" x14ac:dyDescent="0.3">
      <c r="A274" s="31" t="s">
        <v>283</v>
      </c>
      <c r="B274" s="1" t="s">
        <v>59</v>
      </c>
      <c r="C274" s="6">
        <v>9.8000000000000007</v>
      </c>
      <c r="D274" s="36">
        <v>0</v>
      </c>
      <c r="E274" s="6">
        <f t="shared" si="4"/>
        <v>0</v>
      </c>
    </row>
    <row r="275" spans="1:5" ht="16.5" thickTop="1" thickBot="1" x14ac:dyDescent="0.3">
      <c r="A275" s="31" t="s">
        <v>284</v>
      </c>
      <c r="B275" s="1" t="s">
        <v>60</v>
      </c>
      <c r="C275" s="6">
        <v>9.8000000000000007</v>
      </c>
      <c r="D275" s="36">
        <v>0</v>
      </c>
      <c r="E275" s="6">
        <f t="shared" si="4"/>
        <v>0</v>
      </c>
    </row>
    <row r="276" spans="1:5" ht="16.5" thickTop="1" thickBot="1" x14ac:dyDescent="0.3">
      <c r="A276" s="31" t="s">
        <v>285</v>
      </c>
      <c r="B276" s="1" t="s">
        <v>278</v>
      </c>
      <c r="C276" s="6">
        <v>9.8000000000000007</v>
      </c>
      <c r="D276" s="36">
        <v>0</v>
      </c>
      <c r="E276" s="6">
        <f t="shared" si="4"/>
        <v>0</v>
      </c>
    </row>
    <row r="277" spans="1:5" ht="16.5" thickTop="1" thickBot="1" x14ac:dyDescent="0.3">
      <c r="A277" s="31" t="s">
        <v>286</v>
      </c>
      <c r="B277" s="1" t="s">
        <v>61</v>
      </c>
      <c r="C277" s="6">
        <v>9.8000000000000007</v>
      </c>
      <c r="D277" s="36">
        <v>0</v>
      </c>
      <c r="E277" s="6">
        <f t="shared" si="4"/>
        <v>0</v>
      </c>
    </row>
    <row r="278" spans="1:5" ht="16.5" thickTop="1" thickBot="1" x14ac:dyDescent="0.3">
      <c r="A278" s="31" t="s">
        <v>287</v>
      </c>
      <c r="B278" s="1" t="s">
        <v>62</v>
      </c>
      <c r="C278" s="6">
        <v>9.8000000000000007</v>
      </c>
      <c r="D278" s="36">
        <v>0</v>
      </c>
      <c r="E278" s="6">
        <f t="shared" si="4"/>
        <v>0</v>
      </c>
    </row>
    <row r="279" spans="1:5" ht="16.5" thickTop="1" thickBot="1" x14ac:dyDescent="0.3">
      <c r="A279" s="31">
        <v>210221036</v>
      </c>
      <c r="B279" s="1" t="s">
        <v>63</v>
      </c>
      <c r="C279" s="6">
        <v>9.8000000000000007</v>
      </c>
      <c r="D279" s="36">
        <v>0</v>
      </c>
      <c r="E279" s="6">
        <f t="shared" si="4"/>
        <v>0</v>
      </c>
    </row>
    <row r="280" spans="1:5" ht="16.5" thickTop="1" thickBot="1" x14ac:dyDescent="0.3">
      <c r="A280" s="31" t="s">
        <v>288</v>
      </c>
      <c r="B280" s="1" t="s">
        <v>64</v>
      </c>
      <c r="C280" s="6">
        <v>9.8000000000000007</v>
      </c>
      <c r="D280" s="36">
        <v>0</v>
      </c>
      <c r="E280" s="6">
        <f t="shared" si="4"/>
        <v>0</v>
      </c>
    </row>
    <row r="281" spans="1:5" ht="16.5" thickTop="1" thickBot="1" x14ac:dyDescent="0.3">
      <c r="A281" s="31" t="s">
        <v>289</v>
      </c>
      <c r="B281" s="1" t="s">
        <v>65</v>
      </c>
      <c r="C281" s="6">
        <v>9.8000000000000007</v>
      </c>
      <c r="D281" s="36">
        <v>0</v>
      </c>
      <c r="E281" s="6">
        <f t="shared" si="4"/>
        <v>0</v>
      </c>
    </row>
    <row r="282" spans="1:5" ht="16.5" thickTop="1" thickBot="1" x14ac:dyDescent="0.3">
      <c r="A282" s="31" t="s">
        <v>293</v>
      </c>
      <c r="B282" s="1" t="s">
        <v>290</v>
      </c>
      <c r="C282" s="6">
        <v>9.8000000000000007</v>
      </c>
      <c r="D282" s="36">
        <v>0</v>
      </c>
      <c r="E282" s="6">
        <f t="shared" si="4"/>
        <v>0</v>
      </c>
    </row>
    <row r="283" spans="1:5" ht="16.5" thickTop="1" thickBot="1" x14ac:dyDescent="0.3">
      <c r="A283" s="31">
        <v>16615522036</v>
      </c>
      <c r="B283" s="1" t="s">
        <v>291</v>
      </c>
      <c r="C283" s="6">
        <v>9.8000000000000007</v>
      </c>
      <c r="D283" s="36">
        <v>0</v>
      </c>
      <c r="E283" s="6">
        <f t="shared" si="4"/>
        <v>0</v>
      </c>
    </row>
    <row r="284" spans="1:5" ht="16.5" thickTop="1" thickBot="1" x14ac:dyDescent="0.3">
      <c r="A284" s="31" t="s">
        <v>294</v>
      </c>
      <c r="B284" s="1" t="s">
        <v>292</v>
      </c>
      <c r="C284" s="6">
        <v>9.8000000000000007</v>
      </c>
      <c r="D284" s="36">
        <v>0</v>
      </c>
      <c r="E284" s="6">
        <f t="shared" si="4"/>
        <v>0</v>
      </c>
    </row>
    <row r="285" spans="1:5" ht="16.5" thickTop="1" thickBot="1" x14ac:dyDescent="0.3">
      <c r="A285" s="31"/>
      <c r="B285" s="5"/>
    </row>
    <row r="286" spans="1:5" ht="17.25" thickTop="1" thickBot="1" x14ac:dyDescent="0.3">
      <c r="A286" s="31" t="s">
        <v>298</v>
      </c>
      <c r="B286" s="1" t="s">
        <v>442</v>
      </c>
      <c r="C286" s="6">
        <v>2.8</v>
      </c>
      <c r="D286" s="36">
        <v>0</v>
      </c>
      <c r="E286" s="6">
        <f t="shared" si="4"/>
        <v>0</v>
      </c>
    </row>
    <row r="287" spans="1:5" ht="16.5" thickTop="1" thickBot="1" x14ac:dyDescent="0.3">
      <c r="A287" s="31" t="s">
        <v>297</v>
      </c>
      <c r="B287" s="1" t="s">
        <v>93</v>
      </c>
      <c r="C287" s="6">
        <v>2.8</v>
      </c>
      <c r="D287" s="36">
        <v>0</v>
      </c>
      <c r="E287" s="6">
        <f t="shared" si="4"/>
        <v>0</v>
      </c>
    </row>
    <row r="288" spans="1:5" ht="16.5" thickTop="1" thickBot="1" x14ac:dyDescent="0.3">
      <c r="A288" s="31"/>
      <c r="B288" s="5"/>
    </row>
    <row r="289" spans="1:5" ht="17.25" thickTop="1" thickBot="1" x14ac:dyDescent="0.3">
      <c r="A289" s="31"/>
      <c r="B289" s="1" t="s">
        <v>443</v>
      </c>
      <c r="C289" s="6">
        <v>8.9700000000000006</v>
      </c>
      <c r="D289" s="36">
        <v>0</v>
      </c>
      <c r="E289" s="6">
        <f t="shared" si="4"/>
        <v>0</v>
      </c>
    </row>
    <row r="290" spans="1:5" ht="17.25" thickTop="1" thickBot="1" x14ac:dyDescent="0.3">
      <c r="A290" s="31" t="s">
        <v>321</v>
      </c>
      <c r="B290" s="1" t="s">
        <v>444</v>
      </c>
      <c r="C290" s="6">
        <v>0.9</v>
      </c>
      <c r="D290" s="36">
        <v>0</v>
      </c>
      <c r="E290" s="6">
        <f t="shared" si="4"/>
        <v>0</v>
      </c>
    </row>
    <row r="291" spans="1:5" ht="15.75" thickTop="1" x14ac:dyDescent="0.25">
      <c r="A291" s="31"/>
      <c r="B291" s="4"/>
      <c r="C291" s="35"/>
      <c r="D291" s="37"/>
      <c r="E291" s="37"/>
    </row>
    <row r="292" spans="1:5" ht="15.75" thickBot="1" x14ac:dyDescent="0.3">
      <c r="A292" s="31"/>
      <c r="B292" s="11" t="s">
        <v>445</v>
      </c>
      <c r="C292" s="35"/>
      <c r="D292" s="37"/>
      <c r="E292" s="37"/>
    </row>
    <row r="293" spans="1:5" ht="17.25" thickTop="1" thickBot="1" x14ac:dyDescent="0.3">
      <c r="A293" s="31" t="s">
        <v>337</v>
      </c>
      <c r="B293" s="14" t="s">
        <v>446</v>
      </c>
      <c r="C293" s="6">
        <v>181.29</v>
      </c>
      <c r="D293" s="36">
        <v>0</v>
      </c>
      <c r="E293" s="6">
        <f t="shared" si="4"/>
        <v>0</v>
      </c>
    </row>
    <row r="294" spans="1:5" ht="16.5" thickTop="1" thickBot="1" x14ac:dyDescent="0.3">
      <c r="A294" s="31" t="s">
        <v>338</v>
      </c>
      <c r="B294" s="14" t="s">
        <v>346</v>
      </c>
      <c r="C294" s="6">
        <v>181.29</v>
      </c>
      <c r="D294" s="36">
        <v>0</v>
      </c>
      <c r="E294" s="6">
        <f t="shared" si="4"/>
        <v>0</v>
      </c>
    </row>
    <row r="295" spans="1:5" ht="16.5" thickTop="1" thickBot="1" x14ac:dyDescent="0.3">
      <c r="A295" s="31" t="s">
        <v>339</v>
      </c>
      <c r="B295" s="14" t="s">
        <v>347</v>
      </c>
      <c r="C295" s="6">
        <v>116.5</v>
      </c>
      <c r="D295" s="36">
        <v>0</v>
      </c>
      <c r="E295" s="6">
        <f t="shared" si="4"/>
        <v>0</v>
      </c>
    </row>
    <row r="296" spans="1:5" ht="16.5" thickTop="1" thickBot="1" x14ac:dyDescent="0.3">
      <c r="A296" s="31" t="s">
        <v>340</v>
      </c>
      <c r="B296" s="14" t="s">
        <v>348</v>
      </c>
      <c r="C296" s="6">
        <v>113.59</v>
      </c>
      <c r="D296" s="36">
        <v>0</v>
      </c>
      <c r="E296" s="6">
        <f t="shared" si="4"/>
        <v>0</v>
      </c>
    </row>
    <row r="297" spans="1:5" ht="16.5" thickTop="1" thickBot="1" x14ac:dyDescent="0.3">
      <c r="A297" s="31" t="s">
        <v>341</v>
      </c>
      <c r="B297" s="14" t="s">
        <v>349</v>
      </c>
      <c r="C297" s="6">
        <v>131.30000000000001</v>
      </c>
      <c r="D297" s="36">
        <v>0</v>
      </c>
      <c r="E297" s="6">
        <f t="shared" si="4"/>
        <v>0</v>
      </c>
    </row>
    <row r="298" spans="1:5" ht="16.5" thickTop="1" thickBot="1" x14ac:dyDescent="0.3">
      <c r="A298" s="31" t="s">
        <v>342</v>
      </c>
      <c r="B298" s="14" t="s">
        <v>350</v>
      </c>
      <c r="C298" s="6">
        <v>140.13</v>
      </c>
      <c r="D298" s="36">
        <v>0</v>
      </c>
      <c r="E298" s="6">
        <f t="shared" si="4"/>
        <v>0</v>
      </c>
    </row>
    <row r="299" spans="1:5" ht="17.25" thickTop="1" thickBot="1" x14ac:dyDescent="0.3">
      <c r="A299" s="31" t="s">
        <v>343</v>
      </c>
      <c r="B299" s="14" t="s">
        <v>447</v>
      </c>
      <c r="C299" s="6">
        <v>137.6</v>
      </c>
      <c r="D299" s="36">
        <v>0</v>
      </c>
      <c r="E299" s="6">
        <f t="shared" si="4"/>
        <v>0</v>
      </c>
    </row>
    <row r="300" spans="1:5" ht="16.5" thickTop="1" thickBot="1" x14ac:dyDescent="0.3">
      <c r="A300" s="31" t="s">
        <v>344</v>
      </c>
      <c r="B300" s="14" t="s">
        <v>351</v>
      </c>
      <c r="C300" s="6">
        <v>106.41</v>
      </c>
      <c r="D300" s="36">
        <v>0</v>
      </c>
      <c r="E300" s="6">
        <f t="shared" si="4"/>
        <v>0</v>
      </c>
    </row>
    <row r="301" spans="1:5" ht="17.25" thickTop="1" thickBot="1" x14ac:dyDescent="0.3">
      <c r="A301" s="31" t="s">
        <v>345</v>
      </c>
      <c r="B301" s="14" t="s">
        <v>448</v>
      </c>
      <c r="C301" s="6">
        <v>75.81</v>
      </c>
      <c r="D301" s="36">
        <v>0</v>
      </c>
      <c r="E301" s="6">
        <f t="shared" si="4"/>
        <v>0</v>
      </c>
    </row>
    <row r="302" spans="1:5" ht="16.5" thickTop="1" thickBot="1" x14ac:dyDescent="0.3">
      <c r="A302" s="31">
        <v>1605061</v>
      </c>
      <c r="B302" s="1" t="s">
        <v>295</v>
      </c>
      <c r="C302" s="6">
        <v>10.69</v>
      </c>
      <c r="D302" s="36">
        <v>0</v>
      </c>
      <c r="E302" s="6">
        <f t="shared" si="4"/>
        <v>0</v>
      </c>
    </row>
    <row r="303" spans="1:5" ht="16.5" thickTop="1" thickBot="1" x14ac:dyDescent="0.3">
      <c r="A303" s="33" t="s">
        <v>296</v>
      </c>
      <c r="B303" s="1" t="s">
        <v>97</v>
      </c>
      <c r="C303" s="6">
        <v>27.2</v>
      </c>
      <c r="D303" s="36">
        <v>0</v>
      </c>
      <c r="E303" s="6">
        <f t="shared" si="4"/>
        <v>0</v>
      </c>
    </row>
    <row r="304" spans="1:5" ht="16.5" thickTop="1" thickBot="1" x14ac:dyDescent="0.3">
      <c r="A304" s="31"/>
    </row>
    <row r="305" spans="1:5" ht="17.25" thickTop="1" thickBot="1" x14ac:dyDescent="0.3">
      <c r="A305" s="31" t="s">
        <v>299</v>
      </c>
      <c r="B305" s="1" t="s">
        <v>449</v>
      </c>
      <c r="C305" s="6">
        <v>9.23</v>
      </c>
      <c r="D305" s="36">
        <v>0</v>
      </c>
      <c r="E305" s="6">
        <f t="shared" si="4"/>
        <v>0</v>
      </c>
    </row>
    <row r="306" spans="1:5" ht="17.25" thickTop="1" thickBot="1" x14ac:dyDescent="0.3">
      <c r="A306" s="31" t="s">
        <v>208</v>
      </c>
      <c r="B306" s="24" t="s">
        <v>31</v>
      </c>
      <c r="C306" s="6">
        <v>6.19</v>
      </c>
      <c r="D306" s="36">
        <v>0</v>
      </c>
      <c r="E306" s="6">
        <f t="shared" si="4"/>
        <v>0</v>
      </c>
    </row>
    <row r="307" spans="1:5" ht="17.25" thickTop="1" thickBot="1" x14ac:dyDescent="0.3">
      <c r="A307" s="31" t="s">
        <v>300</v>
      </c>
      <c r="B307" s="1" t="s">
        <v>450</v>
      </c>
      <c r="C307" s="6">
        <v>4.87</v>
      </c>
      <c r="D307" s="36">
        <v>0</v>
      </c>
      <c r="E307" s="6">
        <f t="shared" si="4"/>
        <v>0</v>
      </c>
    </row>
    <row r="308" spans="1:5" ht="16.5" thickTop="1" thickBot="1" x14ac:dyDescent="0.3">
      <c r="A308" s="31"/>
    </row>
    <row r="309" spans="1:5" ht="17.25" thickTop="1" thickBot="1" x14ac:dyDescent="0.3">
      <c r="A309" s="31" t="s">
        <v>235</v>
      </c>
      <c r="B309" s="1" t="s">
        <v>451</v>
      </c>
      <c r="C309" s="6">
        <v>1.75</v>
      </c>
      <c r="D309" s="36">
        <v>0</v>
      </c>
      <c r="E309" s="6">
        <f t="shared" si="4"/>
        <v>0</v>
      </c>
    </row>
    <row r="310" spans="1:5" ht="16.5" thickTop="1" thickBot="1" x14ac:dyDescent="0.3">
      <c r="A310" s="31" t="s">
        <v>236</v>
      </c>
      <c r="B310" s="1" t="s">
        <v>211</v>
      </c>
      <c r="C310" s="6">
        <v>1.75</v>
      </c>
      <c r="D310" s="36">
        <v>0</v>
      </c>
      <c r="E310" s="6">
        <f t="shared" si="4"/>
        <v>0</v>
      </c>
    </row>
    <row r="311" spans="1:5" ht="16.5" thickTop="1" thickBot="1" x14ac:dyDescent="0.3">
      <c r="A311" s="31" t="s">
        <v>237</v>
      </c>
      <c r="B311" s="1" t="s">
        <v>212</v>
      </c>
      <c r="C311" s="6">
        <v>1.75</v>
      </c>
      <c r="D311" s="36">
        <v>0</v>
      </c>
      <c r="E311" s="6">
        <f t="shared" si="4"/>
        <v>0</v>
      </c>
    </row>
    <row r="312" spans="1:5" ht="16.5" thickTop="1" thickBot="1" x14ac:dyDescent="0.3">
      <c r="A312" s="31" t="s">
        <v>238</v>
      </c>
      <c r="B312" s="1" t="s">
        <v>213</v>
      </c>
      <c r="C312" s="6">
        <v>1.75</v>
      </c>
      <c r="D312" s="36">
        <v>0</v>
      </c>
      <c r="E312" s="6">
        <f t="shared" si="4"/>
        <v>0</v>
      </c>
    </row>
    <row r="313" spans="1:5" ht="16.5" thickTop="1" thickBot="1" x14ac:dyDescent="0.3">
      <c r="A313" s="31" t="s">
        <v>239</v>
      </c>
      <c r="B313" s="1" t="s">
        <v>214</v>
      </c>
      <c r="C313" s="6">
        <v>1.75</v>
      </c>
      <c r="D313" s="36">
        <v>0</v>
      </c>
      <c r="E313" s="6">
        <f t="shared" si="4"/>
        <v>0</v>
      </c>
    </row>
    <row r="314" spans="1:5" ht="16.5" thickTop="1" thickBot="1" x14ac:dyDescent="0.3">
      <c r="A314" s="31" t="s">
        <v>240</v>
      </c>
      <c r="B314" s="1" t="s">
        <v>215</v>
      </c>
      <c r="C314" s="6">
        <v>1.75</v>
      </c>
      <c r="D314" s="36">
        <v>0</v>
      </c>
      <c r="E314" s="6">
        <f t="shared" si="4"/>
        <v>0</v>
      </c>
    </row>
    <row r="315" spans="1:5" ht="16.5" thickTop="1" thickBot="1" x14ac:dyDescent="0.3">
      <c r="A315" s="31" t="s">
        <v>241</v>
      </c>
      <c r="B315" s="1" t="s">
        <v>216</v>
      </c>
      <c r="C315" s="6">
        <v>1.75</v>
      </c>
      <c r="D315" s="36">
        <v>0</v>
      </c>
      <c r="E315" s="6">
        <f t="shared" si="4"/>
        <v>0</v>
      </c>
    </row>
    <row r="316" spans="1:5" ht="16.5" thickTop="1" thickBot="1" x14ac:dyDescent="0.3">
      <c r="A316" s="31" t="s">
        <v>242</v>
      </c>
      <c r="B316" s="1" t="s">
        <v>217</v>
      </c>
      <c r="C316" s="6">
        <v>1.75</v>
      </c>
      <c r="D316" s="36">
        <v>0</v>
      </c>
      <c r="E316" s="6">
        <f t="shared" si="4"/>
        <v>0</v>
      </c>
    </row>
    <row r="317" spans="1:5" ht="16.5" thickTop="1" thickBot="1" x14ac:dyDescent="0.3">
      <c r="A317" s="31" t="s">
        <v>243</v>
      </c>
      <c r="B317" s="1" t="s">
        <v>218</v>
      </c>
      <c r="C317" s="6">
        <v>1.75</v>
      </c>
      <c r="D317" s="36">
        <v>0</v>
      </c>
      <c r="E317" s="6">
        <f t="shared" si="4"/>
        <v>0</v>
      </c>
    </row>
    <row r="318" spans="1:5" ht="16.5" thickTop="1" thickBot="1" x14ac:dyDescent="0.3">
      <c r="A318" s="31" t="s">
        <v>244</v>
      </c>
      <c r="B318" s="1" t="s">
        <v>219</v>
      </c>
      <c r="C318" s="6">
        <v>1.75</v>
      </c>
      <c r="D318" s="36">
        <v>0</v>
      </c>
      <c r="E318" s="6">
        <f t="shared" si="4"/>
        <v>0</v>
      </c>
    </row>
    <row r="319" spans="1:5" ht="16.5" thickTop="1" thickBot="1" x14ac:dyDescent="0.3">
      <c r="A319" s="31" t="s">
        <v>245</v>
      </c>
      <c r="B319" s="1" t="s">
        <v>220</v>
      </c>
      <c r="C319" s="6">
        <v>1.75</v>
      </c>
      <c r="D319" s="36">
        <v>0</v>
      </c>
      <c r="E319" s="6">
        <f t="shared" si="4"/>
        <v>0</v>
      </c>
    </row>
    <row r="320" spans="1:5" ht="16.5" thickTop="1" thickBot="1" x14ac:dyDescent="0.3">
      <c r="A320" s="31" t="s">
        <v>246</v>
      </c>
      <c r="B320" s="1" t="s">
        <v>221</v>
      </c>
      <c r="C320" s="6">
        <v>1.75</v>
      </c>
      <c r="D320" s="36">
        <v>0</v>
      </c>
      <c r="E320" s="6">
        <f t="shared" ref="E320:E352" si="5">C320*D320</f>
        <v>0</v>
      </c>
    </row>
    <row r="321" spans="1:5" ht="16.5" thickTop="1" thickBot="1" x14ac:dyDescent="0.3">
      <c r="A321" s="31" t="s">
        <v>247</v>
      </c>
      <c r="B321" s="1" t="s">
        <v>222</v>
      </c>
      <c r="C321" s="6">
        <v>1.75</v>
      </c>
      <c r="D321" s="36">
        <v>0</v>
      </c>
      <c r="E321" s="6">
        <f t="shared" si="5"/>
        <v>0</v>
      </c>
    </row>
    <row r="322" spans="1:5" ht="16.5" thickTop="1" thickBot="1" x14ac:dyDescent="0.3">
      <c r="A322" s="31" t="s">
        <v>247</v>
      </c>
      <c r="B322" s="1" t="s">
        <v>223</v>
      </c>
      <c r="C322" s="6">
        <v>1.75</v>
      </c>
      <c r="D322" s="36">
        <v>0</v>
      </c>
      <c r="E322" s="6">
        <f t="shared" si="5"/>
        <v>0</v>
      </c>
    </row>
    <row r="323" spans="1:5" ht="16.5" thickTop="1" thickBot="1" x14ac:dyDescent="0.3">
      <c r="A323" s="31"/>
      <c r="B323" s="5"/>
    </row>
    <row r="324" spans="1:5" ht="16.5" thickTop="1" thickBot="1" x14ac:dyDescent="0.3">
      <c r="A324" s="31" t="s">
        <v>248</v>
      </c>
      <c r="B324" s="1" t="s">
        <v>232</v>
      </c>
      <c r="C324" s="6">
        <v>1.7</v>
      </c>
      <c r="D324" s="36">
        <v>0</v>
      </c>
      <c r="E324" s="6">
        <f t="shared" si="5"/>
        <v>0</v>
      </c>
    </row>
    <row r="325" spans="1:5" ht="16.5" thickTop="1" thickBot="1" x14ac:dyDescent="0.3">
      <c r="A325" s="31" t="s">
        <v>249</v>
      </c>
      <c r="B325" s="1" t="s">
        <v>233</v>
      </c>
      <c r="C325" s="6">
        <v>1.7</v>
      </c>
      <c r="D325" s="36">
        <v>0</v>
      </c>
      <c r="E325" s="6">
        <f t="shared" si="5"/>
        <v>0</v>
      </c>
    </row>
    <row r="326" spans="1:5" ht="16.5" thickTop="1" thickBot="1" x14ac:dyDescent="0.3">
      <c r="A326" s="31" t="s">
        <v>250</v>
      </c>
      <c r="B326" s="1" t="s">
        <v>234</v>
      </c>
      <c r="C326" s="6">
        <v>1.7</v>
      </c>
      <c r="D326" s="36">
        <v>0</v>
      </c>
      <c r="E326" s="6">
        <f t="shared" si="5"/>
        <v>0</v>
      </c>
    </row>
    <row r="327" spans="1:5" ht="16.5" thickTop="1" thickBot="1" x14ac:dyDescent="0.3">
      <c r="A327" s="31" t="s">
        <v>251</v>
      </c>
      <c r="B327" s="1" t="s">
        <v>224</v>
      </c>
      <c r="C327" s="6">
        <v>1.7</v>
      </c>
      <c r="D327" s="36">
        <v>0</v>
      </c>
      <c r="E327" s="6">
        <f t="shared" si="5"/>
        <v>0</v>
      </c>
    </row>
    <row r="328" spans="1:5" ht="16.5" thickTop="1" thickBot="1" x14ac:dyDescent="0.3">
      <c r="A328" s="31" t="s">
        <v>252</v>
      </c>
      <c r="B328" s="1" t="s">
        <v>225</v>
      </c>
      <c r="C328" s="6">
        <v>1.7</v>
      </c>
      <c r="D328" s="36">
        <v>0</v>
      </c>
      <c r="E328" s="6">
        <f t="shared" si="5"/>
        <v>0</v>
      </c>
    </row>
    <row r="329" spans="1:5" ht="16.5" thickTop="1" thickBot="1" x14ac:dyDescent="0.3">
      <c r="A329" s="31" t="s">
        <v>253</v>
      </c>
      <c r="B329" s="1" t="s">
        <v>226</v>
      </c>
      <c r="C329" s="6">
        <v>1.7</v>
      </c>
      <c r="D329" s="36">
        <v>0</v>
      </c>
      <c r="E329" s="6">
        <f t="shared" si="5"/>
        <v>0</v>
      </c>
    </row>
    <row r="330" spans="1:5" ht="16.5" thickTop="1" thickBot="1" x14ac:dyDescent="0.3">
      <c r="A330" s="31" t="s">
        <v>254</v>
      </c>
      <c r="B330" s="1" t="s">
        <v>227</v>
      </c>
      <c r="C330" s="6">
        <v>1.7</v>
      </c>
      <c r="D330" s="36">
        <v>0</v>
      </c>
      <c r="E330" s="6">
        <f t="shared" si="5"/>
        <v>0</v>
      </c>
    </row>
    <row r="331" spans="1:5" ht="16.5" thickTop="1" thickBot="1" x14ac:dyDescent="0.3">
      <c r="A331" s="31" t="s">
        <v>255</v>
      </c>
      <c r="B331" s="1" t="s">
        <v>228</v>
      </c>
      <c r="C331" s="6">
        <v>1.7</v>
      </c>
      <c r="D331" s="36">
        <v>0</v>
      </c>
      <c r="E331" s="6">
        <f t="shared" si="5"/>
        <v>0</v>
      </c>
    </row>
    <row r="332" spans="1:5" ht="16.5" thickTop="1" thickBot="1" x14ac:dyDescent="0.3">
      <c r="A332" s="31" t="s">
        <v>256</v>
      </c>
      <c r="B332" s="1" t="s">
        <v>229</v>
      </c>
      <c r="C332" s="6">
        <v>1.7</v>
      </c>
      <c r="D332" s="36">
        <v>0</v>
      </c>
      <c r="E332" s="6">
        <f t="shared" si="5"/>
        <v>0</v>
      </c>
    </row>
    <row r="333" spans="1:5" ht="16.5" thickTop="1" thickBot="1" x14ac:dyDescent="0.3">
      <c r="A333" s="31" t="s">
        <v>257</v>
      </c>
      <c r="B333" s="1" t="s">
        <v>230</v>
      </c>
      <c r="C333" s="6">
        <v>1.7</v>
      </c>
      <c r="D333" s="36">
        <v>0</v>
      </c>
      <c r="E333" s="6">
        <f t="shared" si="5"/>
        <v>0</v>
      </c>
    </row>
    <row r="334" spans="1:5" ht="16.5" thickTop="1" thickBot="1" x14ac:dyDescent="0.3">
      <c r="A334" s="31" t="s">
        <v>258</v>
      </c>
      <c r="B334" s="1" t="s">
        <v>231</v>
      </c>
      <c r="C334" s="6">
        <v>1.7</v>
      </c>
      <c r="D334" s="36">
        <v>0</v>
      </c>
      <c r="E334" s="6">
        <f t="shared" si="5"/>
        <v>0</v>
      </c>
    </row>
    <row r="335" spans="1:5" ht="16.5" thickTop="1" thickBot="1" x14ac:dyDescent="0.3">
      <c r="A335" s="31"/>
      <c r="B335" s="2" t="s">
        <v>324</v>
      </c>
      <c r="C335" s="6"/>
      <c r="D335" s="36"/>
      <c r="E335" s="6"/>
    </row>
    <row r="336" spans="1:5" ht="16.5" thickTop="1" thickBot="1" x14ac:dyDescent="0.3">
      <c r="A336" s="31"/>
    </row>
    <row r="337" spans="1:5" ht="16.5" thickTop="1" thickBot="1" x14ac:dyDescent="0.3">
      <c r="A337" s="31" t="s">
        <v>327</v>
      </c>
      <c r="B337" s="1" t="s">
        <v>322</v>
      </c>
      <c r="C337" s="6">
        <v>7.33</v>
      </c>
      <c r="D337" s="36">
        <v>0</v>
      </c>
      <c r="E337" s="6">
        <f t="shared" si="5"/>
        <v>0</v>
      </c>
    </row>
    <row r="338" spans="1:5" ht="16.5" thickTop="1" thickBot="1" x14ac:dyDescent="0.3">
      <c r="A338" s="31" t="s">
        <v>328</v>
      </c>
      <c r="B338" s="1" t="s">
        <v>323</v>
      </c>
      <c r="C338" s="6">
        <v>7.33</v>
      </c>
      <c r="D338" s="36">
        <v>0</v>
      </c>
      <c r="E338" s="6">
        <f t="shared" si="5"/>
        <v>0</v>
      </c>
    </row>
    <row r="339" spans="1:5" ht="16.5" thickTop="1" thickBot="1" x14ac:dyDescent="0.3">
      <c r="A339" s="31"/>
    </row>
    <row r="340" spans="1:5" ht="17.25" thickTop="1" thickBot="1" x14ac:dyDescent="0.3">
      <c r="A340" s="31" t="s">
        <v>209</v>
      </c>
      <c r="B340" s="1" t="s">
        <v>452</v>
      </c>
      <c r="C340" s="6">
        <v>10.55</v>
      </c>
      <c r="D340" s="36">
        <v>0</v>
      </c>
      <c r="E340" s="6">
        <f t="shared" si="5"/>
        <v>0</v>
      </c>
    </row>
    <row r="341" spans="1:5" ht="16.5" thickTop="1" thickBot="1" x14ac:dyDescent="0.3">
      <c r="A341" s="31"/>
      <c r="B341" s="5"/>
      <c r="C341" s="6"/>
    </row>
    <row r="342" spans="1:5" ht="17.25" thickTop="1" thickBot="1" x14ac:dyDescent="0.3">
      <c r="A342" s="31">
        <v>1010021005</v>
      </c>
      <c r="B342" s="1" t="s">
        <v>453</v>
      </c>
      <c r="C342" s="6">
        <v>2.75</v>
      </c>
      <c r="D342" s="36">
        <v>0</v>
      </c>
      <c r="E342" s="6">
        <f t="shared" si="5"/>
        <v>0</v>
      </c>
    </row>
    <row r="343" spans="1:5" ht="16.5" thickTop="1" thickBot="1" x14ac:dyDescent="0.3">
      <c r="A343" s="31"/>
      <c r="B343" s="5"/>
      <c r="C343" s="6"/>
    </row>
    <row r="344" spans="1:5" ht="17.25" thickTop="1" thickBot="1" x14ac:dyDescent="0.3">
      <c r="A344" s="31" t="s">
        <v>210</v>
      </c>
      <c r="B344" s="1" t="s">
        <v>454</v>
      </c>
      <c r="C344" s="6">
        <v>0.84</v>
      </c>
      <c r="D344" s="36">
        <v>0</v>
      </c>
      <c r="E344" s="6">
        <f t="shared" si="5"/>
        <v>0</v>
      </c>
    </row>
    <row r="345" spans="1:5" ht="16.5" thickTop="1" thickBot="1" x14ac:dyDescent="0.3">
      <c r="A345" s="31">
        <v>599221056</v>
      </c>
      <c r="B345" s="1" t="s">
        <v>32</v>
      </c>
      <c r="C345" s="6">
        <v>2.5299999999999998</v>
      </c>
      <c r="D345" s="36">
        <v>0</v>
      </c>
      <c r="E345" s="6">
        <f t="shared" si="5"/>
        <v>0</v>
      </c>
    </row>
    <row r="346" spans="1:5" ht="16.5" thickTop="1" thickBot="1" x14ac:dyDescent="0.3">
      <c r="A346" s="31">
        <v>599321056</v>
      </c>
      <c r="B346" s="1" t="s">
        <v>33</v>
      </c>
      <c r="C346" s="6">
        <v>8.65</v>
      </c>
      <c r="D346" s="36">
        <v>0</v>
      </c>
      <c r="E346" s="6">
        <f t="shared" si="5"/>
        <v>0</v>
      </c>
    </row>
    <row r="347" spans="1:5" ht="15.75" thickTop="1" x14ac:dyDescent="0.25">
      <c r="A347" s="31"/>
      <c r="B347" s="4"/>
      <c r="C347" s="35"/>
      <c r="D347" s="37"/>
      <c r="E347" s="35"/>
    </row>
    <row r="348" spans="1:5" ht="15.75" thickBot="1" x14ac:dyDescent="0.3">
      <c r="A348" s="31"/>
      <c r="B348" s="11" t="s">
        <v>336</v>
      </c>
      <c r="C348" s="35"/>
      <c r="D348" s="37"/>
      <c r="E348" s="35"/>
    </row>
    <row r="349" spans="1:5" ht="17.25" thickTop="1" thickBot="1" x14ac:dyDescent="0.3">
      <c r="A349" s="31" t="s">
        <v>260</v>
      </c>
      <c r="B349" s="2" t="s">
        <v>455</v>
      </c>
      <c r="C349" s="6">
        <v>2.93</v>
      </c>
      <c r="D349" s="36">
        <v>0</v>
      </c>
      <c r="E349" s="6">
        <f t="shared" si="5"/>
        <v>0</v>
      </c>
    </row>
    <row r="350" spans="1:5" ht="17.25" thickTop="1" thickBot="1" x14ac:dyDescent="0.3">
      <c r="A350" s="31" t="s">
        <v>326</v>
      </c>
      <c r="B350" s="2" t="s">
        <v>456</v>
      </c>
      <c r="C350" s="6">
        <v>1.55</v>
      </c>
      <c r="D350" s="36">
        <v>0</v>
      </c>
      <c r="E350" s="6">
        <f t="shared" si="5"/>
        <v>0</v>
      </c>
    </row>
    <row r="351" spans="1:5" ht="17.25" thickTop="1" thickBot="1" x14ac:dyDescent="0.3">
      <c r="A351" s="31">
        <v>3461096</v>
      </c>
      <c r="B351" s="2" t="s">
        <v>457</v>
      </c>
      <c r="C351" s="6">
        <v>13.16</v>
      </c>
      <c r="D351" s="36">
        <v>0</v>
      </c>
      <c r="E351" s="6">
        <f t="shared" si="5"/>
        <v>0</v>
      </c>
    </row>
    <row r="352" spans="1:5" ht="16.5" thickTop="1" thickBot="1" x14ac:dyDescent="0.3">
      <c r="A352" s="31">
        <v>2131096</v>
      </c>
      <c r="B352" s="2" t="s">
        <v>325</v>
      </c>
      <c r="C352" s="6">
        <v>1.71</v>
      </c>
      <c r="D352" s="36">
        <v>0</v>
      </c>
      <c r="E352" s="6">
        <f t="shared" si="5"/>
        <v>0</v>
      </c>
    </row>
    <row r="353" spans="2:6" s="31" customFormat="1" ht="16.5" thickTop="1" thickBot="1" x14ac:dyDescent="0.3">
      <c r="B353" s="30"/>
      <c r="C353" s="35"/>
      <c r="D353" s="35"/>
      <c r="E353" s="35"/>
      <c r="F353" s="30"/>
    </row>
    <row r="354" spans="2:6" s="31" customFormat="1" ht="16.5" thickTop="1" thickBot="1" x14ac:dyDescent="0.3">
      <c r="B354" s="30"/>
      <c r="C354" s="44" t="s">
        <v>460</v>
      </c>
      <c r="D354" s="45"/>
      <c r="E354" s="43">
        <f>SUM(E5:E353)</f>
        <v>0</v>
      </c>
      <c r="F354" s="30"/>
    </row>
    <row r="355" spans="2:6" s="31" customFormat="1" x14ac:dyDescent="0.25">
      <c r="C355" s="32"/>
      <c r="D355" s="32"/>
      <c r="E355" s="32"/>
      <c r="F355" s="30"/>
    </row>
    <row r="356" spans="2:6" s="31" customFormat="1" x14ac:dyDescent="0.25">
      <c r="C356" s="32"/>
      <c r="D356" s="32"/>
      <c r="E356" s="32"/>
      <c r="F356" s="30"/>
    </row>
    <row r="357" spans="2:6" s="31" customFormat="1" x14ac:dyDescent="0.25">
      <c r="C357" s="32"/>
      <c r="D357" s="32"/>
      <c r="E357" s="32"/>
      <c r="F357" s="30"/>
    </row>
    <row r="358" spans="2:6" s="31" customFormat="1" x14ac:dyDescent="0.25">
      <c r="C358" s="32"/>
      <c r="D358" s="32"/>
      <c r="E358" s="32"/>
      <c r="F358" s="30"/>
    </row>
    <row r="359" spans="2:6" s="31" customFormat="1" x14ac:dyDescent="0.25">
      <c r="C359" s="32"/>
      <c r="D359" s="32"/>
      <c r="E359" s="32"/>
      <c r="F359" s="30"/>
    </row>
    <row r="360" spans="2:6" s="31" customFormat="1" x14ac:dyDescent="0.25">
      <c r="C360" s="32"/>
      <c r="D360" s="32"/>
      <c r="E360" s="32"/>
      <c r="F360" s="30"/>
    </row>
    <row r="361" spans="2:6" s="31" customFormat="1" x14ac:dyDescent="0.25">
      <c r="C361" s="32"/>
      <c r="D361" s="32"/>
      <c r="E361" s="32"/>
      <c r="F361" s="30"/>
    </row>
    <row r="362" spans="2:6" s="31" customFormat="1" x14ac:dyDescent="0.25">
      <c r="C362" s="32"/>
      <c r="D362" s="32"/>
      <c r="E362" s="32"/>
      <c r="F362" s="30"/>
    </row>
    <row r="363" spans="2:6" s="31" customFormat="1" x14ac:dyDescent="0.25">
      <c r="C363" s="32"/>
      <c r="D363" s="32"/>
      <c r="E363" s="32"/>
      <c r="F363" s="30"/>
    </row>
    <row r="364" spans="2:6" s="31" customFormat="1" x14ac:dyDescent="0.25">
      <c r="C364" s="32"/>
      <c r="D364" s="32"/>
      <c r="E364" s="32"/>
      <c r="F364" s="30"/>
    </row>
    <row r="365" spans="2:6" s="31" customFormat="1" x14ac:dyDescent="0.25">
      <c r="C365" s="32"/>
      <c r="D365" s="32"/>
      <c r="E365" s="32"/>
      <c r="F365" s="30"/>
    </row>
    <row r="366" spans="2:6" s="31" customFormat="1" x14ac:dyDescent="0.25">
      <c r="C366" s="32"/>
      <c r="D366" s="32"/>
      <c r="E366" s="32"/>
      <c r="F366" s="30"/>
    </row>
    <row r="367" spans="2:6" s="31" customFormat="1" x14ac:dyDescent="0.25">
      <c r="C367" s="32"/>
      <c r="D367" s="32"/>
      <c r="E367" s="32"/>
      <c r="F367" s="30"/>
    </row>
    <row r="368" spans="2:6" s="31" customFormat="1" x14ac:dyDescent="0.25">
      <c r="C368" s="32"/>
      <c r="D368" s="32"/>
      <c r="E368" s="32"/>
      <c r="F368" s="30"/>
    </row>
    <row r="369" spans="3:6" s="31" customFormat="1" x14ac:dyDescent="0.25">
      <c r="C369" s="32"/>
      <c r="D369" s="32"/>
      <c r="E369" s="32"/>
      <c r="F369" s="30"/>
    </row>
    <row r="370" spans="3:6" s="31" customFormat="1" x14ac:dyDescent="0.25">
      <c r="C370" s="32"/>
      <c r="D370" s="32"/>
      <c r="E370" s="32"/>
      <c r="F370" s="30"/>
    </row>
    <row r="371" spans="3:6" s="31" customFormat="1" x14ac:dyDescent="0.25">
      <c r="C371" s="32"/>
      <c r="D371" s="32"/>
      <c r="E371" s="32"/>
      <c r="F371" s="30"/>
    </row>
    <row r="372" spans="3:6" s="31" customFormat="1" x14ac:dyDescent="0.25">
      <c r="C372" s="32"/>
      <c r="D372" s="32"/>
      <c r="E372" s="32"/>
      <c r="F372" s="30"/>
    </row>
    <row r="373" spans="3:6" s="31" customFormat="1" x14ac:dyDescent="0.25">
      <c r="C373" s="32"/>
      <c r="D373" s="32"/>
      <c r="E373" s="32"/>
      <c r="F373" s="30"/>
    </row>
    <row r="374" spans="3:6" s="31" customFormat="1" x14ac:dyDescent="0.25">
      <c r="C374" s="32"/>
      <c r="D374" s="32"/>
      <c r="E374" s="32"/>
      <c r="F374" s="30"/>
    </row>
    <row r="375" spans="3:6" s="31" customFormat="1" x14ac:dyDescent="0.25">
      <c r="C375" s="32"/>
      <c r="D375" s="32"/>
      <c r="E375" s="32"/>
      <c r="F375" s="30"/>
    </row>
    <row r="376" spans="3:6" s="31" customFormat="1" x14ac:dyDescent="0.25">
      <c r="C376" s="32"/>
      <c r="D376" s="32"/>
      <c r="E376" s="32"/>
      <c r="F376" s="30"/>
    </row>
    <row r="377" spans="3:6" s="31" customFormat="1" x14ac:dyDescent="0.25">
      <c r="C377" s="32"/>
      <c r="D377" s="32"/>
      <c r="E377" s="32"/>
      <c r="F377" s="30"/>
    </row>
    <row r="378" spans="3:6" s="31" customFormat="1" x14ac:dyDescent="0.25">
      <c r="C378" s="32"/>
      <c r="D378" s="32"/>
      <c r="E378" s="32"/>
      <c r="F378" s="30"/>
    </row>
    <row r="379" spans="3:6" s="31" customFormat="1" x14ac:dyDescent="0.25">
      <c r="C379" s="32"/>
      <c r="D379" s="32"/>
      <c r="E379" s="32"/>
      <c r="F379" s="30"/>
    </row>
    <row r="380" spans="3:6" s="31" customFormat="1" x14ac:dyDescent="0.25">
      <c r="C380" s="32"/>
      <c r="D380" s="32"/>
      <c r="E380" s="32"/>
      <c r="F380" s="30"/>
    </row>
    <row r="381" spans="3:6" s="31" customFormat="1" x14ac:dyDescent="0.25">
      <c r="C381" s="32"/>
      <c r="D381" s="32"/>
      <c r="E381" s="32"/>
      <c r="F381" s="30"/>
    </row>
    <row r="382" spans="3:6" s="31" customFormat="1" x14ac:dyDescent="0.25">
      <c r="C382" s="32"/>
      <c r="D382" s="32"/>
      <c r="E382" s="32"/>
      <c r="F382" s="30"/>
    </row>
    <row r="383" spans="3:6" s="31" customFormat="1" x14ac:dyDescent="0.25">
      <c r="C383" s="32"/>
      <c r="D383" s="32"/>
      <c r="E383" s="32"/>
      <c r="F383" s="30"/>
    </row>
    <row r="384" spans="3:6" s="31" customFormat="1" x14ac:dyDescent="0.25">
      <c r="C384" s="32"/>
      <c r="D384" s="32"/>
      <c r="E384" s="32"/>
      <c r="F384" s="30"/>
    </row>
    <row r="385" spans="3:6" s="31" customFormat="1" x14ac:dyDescent="0.25">
      <c r="C385" s="32"/>
      <c r="D385" s="32"/>
      <c r="E385" s="32"/>
      <c r="F385" s="30"/>
    </row>
    <row r="386" spans="3:6" s="31" customFormat="1" x14ac:dyDescent="0.25">
      <c r="C386" s="32"/>
      <c r="D386" s="32"/>
      <c r="E386" s="32"/>
      <c r="F386" s="30"/>
    </row>
    <row r="387" spans="3:6" s="31" customFormat="1" x14ac:dyDescent="0.25">
      <c r="C387" s="32"/>
      <c r="D387" s="32"/>
      <c r="E387" s="32"/>
      <c r="F387" s="30"/>
    </row>
    <row r="388" spans="3:6" s="31" customFormat="1" x14ac:dyDescent="0.25">
      <c r="C388" s="32"/>
      <c r="D388" s="32"/>
      <c r="E388" s="32"/>
      <c r="F388" s="30"/>
    </row>
    <row r="389" spans="3:6" s="31" customFormat="1" x14ac:dyDescent="0.25">
      <c r="C389" s="32"/>
      <c r="D389" s="32"/>
      <c r="E389" s="32"/>
      <c r="F389" s="30"/>
    </row>
    <row r="390" spans="3:6" s="31" customFormat="1" x14ac:dyDescent="0.25">
      <c r="C390" s="32"/>
      <c r="D390" s="32"/>
      <c r="E390" s="32"/>
      <c r="F390" s="30"/>
    </row>
    <row r="391" spans="3:6" s="31" customFormat="1" x14ac:dyDescent="0.25">
      <c r="C391" s="32"/>
      <c r="D391" s="32"/>
      <c r="E391" s="32"/>
      <c r="F391" s="30"/>
    </row>
    <row r="392" spans="3:6" s="31" customFormat="1" x14ac:dyDescent="0.25">
      <c r="C392" s="32"/>
      <c r="D392" s="32"/>
      <c r="E392" s="32"/>
      <c r="F392" s="30"/>
    </row>
    <row r="393" spans="3:6" s="31" customFormat="1" x14ac:dyDescent="0.25">
      <c r="C393" s="32"/>
      <c r="D393" s="32"/>
      <c r="E393" s="32"/>
      <c r="F393" s="30"/>
    </row>
    <row r="394" spans="3:6" s="31" customFormat="1" x14ac:dyDescent="0.25">
      <c r="C394" s="32"/>
      <c r="D394" s="32"/>
      <c r="E394" s="32"/>
      <c r="F394" s="30"/>
    </row>
    <row r="395" spans="3:6" s="31" customFormat="1" x14ac:dyDescent="0.25">
      <c r="C395" s="32"/>
      <c r="D395" s="32"/>
      <c r="E395" s="32"/>
      <c r="F395" s="30"/>
    </row>
    <row r="396" spans="3:6" s="31" customFormat="1" x14ac:dyDescent="0.25">
      <c r="C396" s="32"/>
      <c r="D396" s="32"/>
      <c r="E396" s="32"/>
      <c r="F396" s="30"/>
    </row>
    <row r="397" spans="3:6" s="31" customFormat="1" x14ac:dyDescent="0.25">
      <c r="C397" s="32"/>
      <c r="D397" s="32"/>
      <c r="E397" s="32"/>
      <c r="F397" s="30"/>
    </row>
    <row r="398" spans="3:6" s="31" customFormat="1" x14ac:dyDescent="0.25">
      <c r="C398" s="32"/>
      <c r="D398" s="32"/>
      <c r="E398" s="32"/>
      <c r="F398" s="30"/>
    </row>
    <row r="399" spans="3:6" s="31" customFormat="1" x14ac:dyDescent="0.25">
      <c r="C399" s="32"/>
      <c r="D399" s="32"/>
      <c r="E399" s="32"/>
      <c r="F399" s="30"/>
    </row>
    <row r="400" spans="3:6" s="31" customFormat="1" x14ac:dyDescent="0.25">
      <c r="C400" s="32"/>
      <c r="D400" s="32"/>
      <c r="E400" s="32"/>
      <c r="F400" s="30"/>
    </row>
    <row r="401" spans="3:6" s="31" customFormat="1" x14ac:dyDescent="0.25">
      <c r="C401" s="32"/>
      <c r="D401" s="32"/>
      <c r="E401" s="32"/>
      <c r="F401" s="30"/>
    </row>
    <row r="402" spans="3:6" s="31" customFormat="1" x14ac:dyDescent="0.25">
      <c r="C402" s="32"/>
      <c r="D402" s="32"/>
      <c r="E402" s="32"/>
      <c r="F402" s="30"/>
    </row>
    <row r="403" spans="3:6" s="31" customFormat="1" x14ac:dyDescent="0.25">
      <c r="C403" s="32"/>
      <c r="D403" s="32"/>
      <c r="E403" s="32"/>
      <c r="F403" s="30"/>
    </row>
    <row r="404" spans="3:6" s="31" customFormat="1" x14ac:dyDescent="0.25">
      <c r="C404" s="32"/>
      <c r="D404" s="32"/>
      <c r="E404" s="32"/>
      <c r="F404" s="30"/>
    </row>
    <row r="405" spans="3:6" s="31" customFormat="1" x14ac:dyDescent="0.25">
      <c r="C405" s="32"/>
      <c r="D405" s="32"/>
      <c r="E405" s="32"/>
      <c r="F405" s="30"/>
    </row>
    <row r="406" spans="3:6" s="31" customFormat="1" x14ac:dyDescent="0.25">
      <c r="C406" s="32"/>
      <c r="D406" s="32"/>
      <c r="E406" s="32"/>
      <c r="F406" s="30"/>
    </row>
    <row r="407" spans="3:6" s="31" customFormat="1" x14ac:dyDescent="0.25">
      <c r="C407" s="32"/>
      <c r="D407" s="32"/>
      <c r="E407" s="32"/>
      <c r="F407" s="30"/>
    </row>
    <row r="408" spans="3:6" s="31" customFormat="1" x14ac:dyDescent="0.25">
      <c r="C408" s="32"/>
      <c r="D408" s="32"/>
      <c r="E408" s="32"/>
      <c r="F408" s="30"/>
    </row>
    <row r="409" spans="3:6" s="31" customFormat="1" x14ac:dyDescent="0.25">
      <c r="C409" s="32"/>
      <c r="D409" s="32"/>
      <c r="E409" s="32"/>
      <c r="F409" s="30"/>
    </row>
    <row r="410" spans="3:6" s="31" customFormat="1" x14ac:dyDescent="0.25">
      <c r="C410" s="32"/>
      <c r="D410" s="32"/>
      <c r="E410" s="32"/>
      <c r="F410" s="30"/>
    </row>
    <row r="411" spans="3:6" s="31" customFormat="1" x14ac:dyDescent="0.25">
      <c r="C411" s="32"/>
      <c r="D411" s="32"/>
      <c r="E411" s="32"/>
      <c r="F411" s="30"/>
    </row>
    <row r="412" spans="3:6" s="31" customFormat="1" x14ac:dyDescent="0.25">
      <c r="C412" s="32"/>
      <c r="D412" s="32"/>
      <c r="E412" s="32"/>
      <c r="F412" s="30"/>
    </row>
    <row r="413" spans="3:6" s="31" customFormat="1" x14ac:dyDescent="0.25">
      <c r="C413" s="32"/>
      <c r="D413" s="32"/>
      <c r="E413" s="32"/>
      <c r="F413" s="30"/>
    </row>
    <row r="414" spans="3:6" s="31" customFormat="1" x14ac:dyDescent="0.25">
      <c r="C414" s="32"/>
      <c r="D414" s="32"/>
      <c r="E414" s="32"/>
      <c r="F414" s="30"/>
    </row>
    <row r="415" spans="3:6" s="31" customFormat="1" x14ac:dyDescent="0.25">
      <c r="C415" s="32"/>
      <c r="D415" s="32"/>
      <c r="E415" s="32"/>
      <c r="F415" s="30"/>
    </row>
    <row r="416" spans="3:6" s="31" customFormat="1" x14ac:dyDescent="0.25">
      <c r="C416" s="32"/>
      <c r="D416" s="32"/>
      <c r="E416" s="32"/>
      <c r="F416" s="30"/>
    </row>
    <row r="417" spans="3:6" s="31" customFormat="1" x14ac:dyDescent="0.25">
      <c r="C417" s="32"/>
      <c r="D417" s="32"/>
      <c r="E417" s="32"/>
      <c r="F417" s="30"/>
    </row>
    <row r="418" spans="3:6" s="31" customFormat="1" x14ac:dyDescent="0.25">
      <c r="C418" s="32"/>
      <c r="D418" s="32"/>
      <c r="E418" s="32"/>
      <c r="F418" s="30"/>
    </row>
    <row r="419" spans="3:6" s="31" customFormat="1" x14ac:dyDescent="0.25">
      <c r="C419" s="32"/>
      <c r="D419" s="32"/>
      <c r="E419" s="32"/>
      <c r="F419" s="30"/>
    </row>
    <row r="420" spans="3:6" s="31" customFormat="1" x14ac:dyDescent="0.25">
      <c r="C420" s="32"/>
      <c r="D420" s="32"/>
      <c r="E420" s="32"/>
      <c r="F420" s="30"/>
    </row>
    <row r="421" spans="3:6" s="31" customFormat="1" x14ac:dyDescent="0.25">
      <c r="C421" s="32"/>
      <c r="D421" s="32"/>
      <c r="E421" s="32"/>
      <c r="F421" s="30"/>
    </row>
    <row r="422" spans="3:6" s="31" customFormat="1" x14ac:dyDescent="0.25">
      <c r="C422" s="32"/>
      <c r="D422" s="32"/>
      <c r="E422" s="32"/>
      <c r="F422" s="30"/>
    </row>
    <row r="423" spans="3:6" s="31" customFormat="1" x14ac:dyDescent="0.25">
      <c r="C423" s="32"/>
      <c r="D423" s="32"/>
      <c r="E423" s="32"/>
      <c r="F423" s="30"/>
    </row>
    <row r="424" spans="3:6" s="31" customFormat="1" x14ac:dyDescent="0.25">
      <c r="C424" s="32"/>
      <c r="D424" s="32"/>
      <c r="E424" s="32"/>
      <c r="F424" s="30"/>
    </row>
    <row r="425" spans="3:6" s="31" customFormat="1" x14ac:dyDescent="0.25">
      <c r="C425" s="32"/>
      <c r="D425" s="32"/>
      <c r="E425" s="32"/>
      <c r="F425" s="30"/>
    </row>
    <row r="426" spans="3:6" s="31" customFormat="1" x14ac:dyDescent="0.25">
      <c r="C426" s="32"/>
      <c r="D426" s="32"/>
      <c r="E426" s="32"/>
      <c r="F426" s="30"/>
    </row>
    <row r="427" spans="3:6" s="31" customFormat="1" x14ac:dyDescent="0.25">
      <c r="C427" s="32"/>
      <c r="D427" s="32"/>
      <c r="E427" s="32"/>
      <c r="F427" s="30"/>
    </row>
    <row r="428" spans="3:6" s="31" customFormat="1" x14ac:dyDescent="0.25">
      <c r="C428" s="32"/>
      <c r="D428" s="32"/>
      <c r="E428" s="32"/>
      <c r="F428" s="30"/>
    </row>
    <row r="429" spans="3:6" s="31" customFormat="1" x14ac:dyDescent="0.25">
      <c r="C429" s="32"/>
      <c r="D429" s="32"/>
      <c r="E429" s="32"/>
      <c r="F429" s="30"/>
    </row>
    <row r="430" spans="3:6" s="31" customFormat="1" x14ac:dyDescent="0.25">
      <c r="C430" s="32"/>
      <c r="D430" s="32"/>
      <c r="E430" s="32"/>
      <c r="F430" s="30"/>
    </row>
    <row r="431" spans="3:6" s="31" customFormat="1" x14ac:dyDescent="0.25">
      <c r="C431" s="32"/>
      <c r="D431" s="32"/>
      <c r="E431" s="32"/>
      <c r="F431" s="30"/>
    </row>
    <row r="432" spans="3:6" s="31" customFormat="1" x14ac:dyDescent="0.25">
      <c r="C432" s="32"/>
      <c r="D432" s="32"/>
      <c r="E432" s="32"/>
      <c r="F432" s="30"/>
    </row>
    <row r="433" spans="3:6" s="31" customFormat="1" x14ac:dyDescent="0.25">
      <c r="C433" s="32"/>
      <c r="D433" s="32"/>
      <c r="E433" s="32"/>
      <c r="F433" s="30"/>
    </row>
    <row r="434" spans="3:6" s="31" customFormat="1" x14ac:dyDescent="0.25">
      <c r="C434" s="32"/>
      <c r="D434" s="32"/>
      <c r="E434" s="32"/>
      <c r="F434" s="30"/>
    </row>
    <row r="435" spans="3:6" s="31" customFormat="1" x14ac:dyDescent="0.25">
      <c r="C435" s="32"/>
      <c r="D435" s="32"/>
      <c r="E435" s="32"/>
      <c r="F435" s="30"/>
    </row>
    <row r="436" spans="3:6" s="31" customFormat="1" x14ac:dyDescent="0.25">
      <c r="C436" s="32"/>
      <c r="D436" s="32"/>
      <c r="E436" s="32"/>
      <c r="F436" s="30"/>
    </row>
    <row r="437" spans="3:6" s="31" customFormat="1" x14ac:dyDescent="0.25">
      <c r="C437" s="32"/>
      <c r="D437" s="32"/>
      <c r="E437" s="32"/>
      <c r="F437" s="30"/>
    </row>
    <row r="438" spans="3:6" s="31" customFormat="1" x14ac:dyDescent="0.25">
      <c r="C438" s="32"/>
      <c r="D438" s="32"/>
      <c r="E438" s="32"/>
      <c r="F438" s="30"/>
    </row>
    <row r="439" spans="3:6" s="31" customFormat="1" x14ac:dyDescent="0.25">
      <c r="C439" s="32"/>
      <c r="D439" s="32"/>
      <c r="E439" s="32"/>
      <c r="F439" s="30"/>
    </row>
    <row r="440" spans="3:6" s="31" customFormat="1" x14ac:dyDescent="0.25">
      <c r="C440" s="32"/>
      <c r="D440" s="32"/>
      <c r="E440" s="32"/>
      <c r="F440" s="30"/>
    </row>
    <row r="441" spans="3:6" s="31" customFormat="1" x14ac:dyDescent="0.25">
      <c r="C441" s="32"/>
      <c r="D441" s="32"/>
      <c r="E441" s="32"/>
      <c r="F441" s="30"/>
    </row>
    <row r="442" spans="3:6" s="31" customFormat="1" x14ac:dyDescent="0.25">
      <c r="C442" s="32"/>
      <c r="D442" s="32"/>
      <c r="E442" s="32"/>
      <c r="F442" s="30"/>
    </row>
    <row r="443" spans="3:6" s="31" customFormat="1" x14ac:dyDescent="0.25">
      <c r="C443" s="32"/>
      <c r="D443" s="32"/>
      <c r="E443" s="32"/>
      <c r="F443" s="30"/>
    </row>
    <row r="444" spans="3:6" s="31" customFormat="1" x14ac:dyDescent="0.25">
      <c r="C444" s="32"/>
      <c r="D444" s="32"/>
      <c r="E444" s="32"/>
      <c r="F444" s="30"/>
    </row>
    <row r="445" spans="3:6" s="31" customFormat="1" x14ac:dyDescent="0.25">
      <c r="C445" s="32"/>
      <c r="D445" s="32"/>
      <c r="E445" s="32"/>
      <c r="F445" s="30"/>
    </row>
    <row r="446" spans="3:6" s="31" customFormat="1" x14ac:dyDescent="0.25">
      <c r="C446" s="32"/>
      <c r="D446" s="32"/>
      <c r="E446" s="32"/>
      <c r="F446" s="30"/>
    </row>
    <row r="447" spans="3:6" s="31" customFormat="1" x14ac:dyDescent="0.25">
      <c r="C447" s="32"/>
      <c r="D447" s="32"/>
      <c r="E447" s="32"/>
      <c r="F447" s="30"/>
    </row>
    <row r="448" spans="3:6" s="31" customFormat="1" x14ac:dyDescent="0.25">
      <c r="C448" s="32"/>
      <c r="D448" s="32"/>
      <c r="E448" s="32"/>
      <c r="F448" s="30"/>
    </row>
    <row r="449" spans="3:6" s="31" customFormat="1" x14ac:dyDescent="0.25">
      <c r="C449" s="32"/>
      <c r="D449" s="32"/>
      <c r="E449" s="32"/>
      <c r="F449" s="30"/>
    </row>
    <row r="450" spans="3:6" s="31" customFormat="1" x14ac:dyDescent="0.25">
      <c r="C450" s="32"/>
      <c r="D450" s="32"/>
      <c r="E450" s="32"/>
      <c r="F450" s="30"/>
    </row>
    <row r="451" spans="3:6" s="31" customFormat="1" x14ac:dyDescent="0.25">
      <c r="C451" s="32"/>
      <c r="D451" s="32"/>
      <c r="E451" s="32"/>
      <c r="F451" s="30"/>
    </row>
    <row r="452" spans="3:6" s="31" customFormat="1" x14ac:dyDescent="0.25">
      <c r="C452" s="32"/>
      <c r="D452" s="32"/>
      <c r="E452" s="32"/>
      <c r="F452" s="30"/>
    </row>
    <row r="453" spans="3:6" s="31" customFormat="1" x14ac:dyDescent="0.25">
      <c r="C453" s="32"/>
      <c r="D453" s="32"/>
      <c r="E453" s="32"/>
      <c r="F453" s="30"/>
    </row>
    <row r="454" spans="3:6" s="31" customFormat="1" x14ac:dyDescent="0.25">
      <c r="C454" s="32"/>
      <c r="D454" s="32"/>
      <c r="E454" s="32"/>
      <c r="F454" s="30"/>
    </row>
    <row r="455" spans="3:6" s="31" customFormat="1" x14ac:dyDescent="0.25">
      <c r="C455" s="32"/>
      <c r="D455" s="32"/>
      <c r="E455" s="32"/>
      <c r="F455" s="30"/>
    </row>
    <row r="456" spans="3:6" s="31" customFormat="1" x14ac:dyDescent="0.25">
      <c r="C456" s="32"/>
      <c r="D456" s="32"/>
      <c r="E456" s="32"/>
      <c r="F456" s="30"/>
    </row>
    <row r="457" spans="3:6" s="31" customFormat="1" x14ac:dyDescent="0.25">
      <c r="C457" s="32"/>
      <c r="D457" s="32"/>
      <c r="E457" s="32"/>
      <c r="F457" s="30"/>
    </row>
    <row r="458" spans="3:6" s="31" customFormat="1" x14ac:dyDescent="0.25">
      <c r="C458" s="32"/>
      <c r="D458" s="32"/>
      <c r="E458" s="32"/>
      <c r="F458" s="30"/>
    </row>
    <row r="459" spans="3:6" s="31" customFormat="1" x14ac:dyDescent="0.25">
      <c r="C459" s="32"/>
      <c r="D459" s="32"/>
      <c r="E459" s="32"/>
      <c r="F459" s="30"/>
    </row>
    <row r="460" spans="3:6" s="31" customFormat="1" x14ac:dyDescent="0.25">
      <c r="C460" s="32"/>
      <c r="D460" s="32"/>
      <c r="E460" s="32"/>
      <c r="F460" s="30"/>
    </row>
    <row r="461" spans="3:6" s="31" customFormat="1" x14ac:dyDescent="0.25">
      <c r="C461" s="32"/>
      <c r="D461" s="32"/>
      <c r="E461" s="32"/>
      <c r="F461" s="30"/>
    </row>
    <row r="462" spans="3:6" s="31" customFormat="1" x14ac:dyDescent="0.25">
      <c r="C462" s="32"/>
      <c r="D462" s="32"/>
      <c r="E462" s="32"/>
      <c r="F462" s="30"/>
    </row>
    <row r="463" spans="3:6" s="31" customFormat="1" x14ac:dyDescent="0.25">
      <c r="C463" s="32"/>
      <c r="D463" s="32"/>
      <c r="E463" s="32"/>
      <c r="F463" s="30"/>
    </row>
    <row r="464" spans="3:6" s="31" customFormat="1" x14ac:dyDescent="0.25">
      <c r="C464" s="32"/>
      <c r="D464" s="32"/>
      <c r="E464" s="32"/>
      <c r="F464" s="30"/>
    </row>
    <row r="465" spans="3:6" s="31" customFormat="1" x14ac:dyDescent="0.25">
      <c r="C465" s="32"/>
      <c r="D465" s="32"/>
      <c r="E465" s="32"/>
      <c r="F465" s="30"/>
    </row>
    <row r="466" spans="3:6" s="31" customFormat="1" x14ac:dyDescent="0.25">
      <c r="C466" s="32"/>
      <c r="D466" s="32"/>
      <c r="E466" s="32"/>
      <c r="F466" s="30"/>
    </row>
    <row r="467" spans="3:6" s="31" customFormat="1" x14ac:dyDescent="0.25">
      <c r="C467" s="32"/>
      <c r="D467" s="32"/>
      <c r="E467" s="32"/>
      <c r="F467" s="30"/>
    </row>
    <row r="468" spans="3:6" s="31" customFormat="1" x14ac:dyDescent="0.25">
      <c r="C468" s="32"/>
      <c r="D468" s="32"/>
      <c r="E468" s="32"/>
      <c r="F468" s="30"/>
    </row>
    <row r="469" spans="3:6" s="31" customFormat="1" x14ac:dyDescent="0.25">
      <c r="C469" s="32"/>
      <c r="D469" s="32"/>
      <c r="E469" s="32"/>
      <c r="F469" s="30"/>
    </row>
    <row r="470" spans="3:6" s="31" customFormat="1" x14ac:dyDescent="0.25">
      <c r="C470" s="32"/>
      <c r="D470" s="32"/>
      <c r="E470" s="32"/>
      <c r="F470" s="30"/>
    </row>
    <row r="471" spans="3:6" s="31" customFormat="1" x14ac:dyDescent="0.25">
      <c r="C471" s="32"/>
      <c r="D471" s="32"/>
      <c r="E471" s="32"/>
      <c r="F471" s="30"/>
    </row>
    <row r="472" spans="3:6" s="31" customFormat="1" x14ac:dyDescent="0.25">
      <c r="C472" s="32"/>
      <c r="D472" s="32"/>
      <c r="E472" s="32"/>
      <c r="F472" s="30"/>
    </row>
    <row r="473" spans="3:6" s="31" customFormat="1" x14ac:dyDescent="0.25">
      <c r="C473" s="32"/>
      <c r="D473" s="32"/>
      <c r="E473" s="32"/>
      <c r="F473" s="30"/>
    </row>
    <row r="474" spans="3:6" s="31" customFormat="1" x14ac:dyDescent="0.25">
      <c r="C474" s="32"/>
      <c r="D474" s="32"/>
      <c r="E474" s="32"/>
      <c r="F474" s="30"/>
    </row>
    <row r="475" spans="3:6" s="31" customFormat="1" x14ac:dyDescent="0.25">
      <c r="C475" s="32"/>
      <c r="D475" s="32"/>
      <c r="E475" s="32"/>
      <c r="F475" s="30"/>
    </row>
    <row r="476" spans="3:6" s="31" customFormat="1" x14ac:dyDescent="0.25">
      <c r="C476" s="32"/>
      <c r="D476" s="32"/>
      <c r="E476" s="32"/>
      <c r="F476" s="30"/>
    </row>
    <row r="477" spans="3:6" s="31" customFormat="1" x14ac:dyDescent="0.25">
      <c r="C477" s="32"/>
      <c r="D477" s="32"/>
      <c r="E477" s="32"/>
      <c r="F477" s="30"/>
    </row>
    <row r="478" spans="3:6" s="31" customFormat="1" x14ac:dyDescent="0.25">
      <c r="C478" s="32"/>
      <c r="D478" s="32"/>
      <c r="E478" s="32"/>
      <c r="F478" s="30"/>
    </row>
    <row r="479" spans="3:6" s="31" customFormat="1" x14ac:dyDescent="0.25">
      <c r="C479" s="32"/>
      <c r="D479" s="32"/>
      <c r="E479" s="32"/>
      <c r="F479" s="30"/>
    </row>
    <row r="480" spans="3:6" s="31" customFormat="1" x14ac:dyDescent="0.25">
      <c r="C480" s="32"/>
      <c r="D480" s="32"/>
      <c r="E480" s="32"/>
      <c r="F480" s="30"/>
    </row>
    <row r="481" spans="3:6" s="31" customFormat="1" x14ac:dyDescent="0.25">
      <c r="C481" s="32"/>
      <c r="D481" s="32"/>
      <c r="E481" s="32"/>
      <c r="F481" s="30"/>
    </row>
    <row r="482" spans="3:6" s="31" customFormat="1" x14ac:dyDescent="0.25">
      <c r="C482" s="32"/>
      <c r="D482" s="32"/>
      <c r="E482" s="32"/>
      <c r="F482" s="30"/>
    </row>
    <row r="483" spans="3:6" s="31" customFormat="1" x14ac:dyDescent="0.25">
      <c r="C483" s="32"/>
      <c r="D483" s="32"/>
      <c r="E483" s="32"/>
      <c r="F483" s="30"/>
    </row>
    <row r="484" spans="3:6" s="31" customFormat="1" x14ac:dyDescent="0.25">
      <c r="C484" s="32"/>
      <c r="D484" s="32"/>
      <c r="E484" s="32"/>
      <c r="F484" s="30"/>
    </row>
    <row r="485" spans="3:6" s="31" customFormat="1" x14ac:dyDescent="0.25">
      <c r="C485" s="32"/>
      <c r="D485" s="32"/>
      <c r="E485" s="32"/>
      <c r="F485" s="30"/>
    </row>
    <row r="486" spans="3:6" s="31" customFormat="1" x14ac:dyDescent="0.25">
      <c r="C486" s="32"/>
      <c r="D486" s="32"/>
      <c r="E486" s="32"/>
      <c r="F486" s="30"/>
    </row>
    <row r="487" spans="3:6" s="31" customFormat="1" x14ac:dyDescent="0.25">
      <c r="C487" s="32"/>
      <c r="D487" s="32"/>
      <c r="E487" s="32"/>
      <c r="F487" s="30"/>
    </row>
    <row r="488" spans="3:6" s="31" customFormat="1" x14ac:dyDescent="0.25">
      <c r="C488" s="32"/>
      <c r="D488" s="32"/>
      <c r="E488" s="32"/>
      <c r="F488" s="30"/>
    </row>
    <row r="489" spans="3:6" s="31" customFormat="1" x14ac:dyDescent="0.25">
      <c r="C489" s="32"/>
      <c r="D489" s="32"/>
      <c r="E489" s="32"/>
      <c r="F489" s="30"/>
    </row>
    <row r="490" spans="3:6" s="31" customFormat="1" x14ac:dyDescent="0.25">
      <c r="C490" s="32"/>
      <c r="D490" s="32"/>
      <c r="E490" s="32"/>
      <c r="F490" s="30"/>
    </row>
    <row r="491" spans="3:6" s="31" customFormat="1" x14ac:dyDescent="0.25">
      <c r="C491" s="32"/>
      <c r="D491" s="32"/>
      <c r="E491" s="32"/>
      <c r="F491" s="30"/>
    </row>
    <row r="492" spans="3:6" s="31" customFormat="1" x14ac:dyDescent="0.25">
      <c r="C492" s="32"/>
      <c r="D492" s="32"/>
      <c r="E492" s="32"/>
      <c r="F492" s="30"/>
    </row>
    <row r="493" spans="3:6" s="31" customFormat="1" x14ac:dyDescent="0.25">
      <c r="C493" s="32"/>
      <c r="D493" s="32"/>
      <c r="E493" s="32"/>
      <c r="F493" s="30"/>
    </row>
    <row r="494" spans="3:6" s="31" customFormat="1" x14ac:dyDescent="0.25">
      <c r="C494" s="32"/>
      <c r="D494" s="32"/>
      <c r="E494" s="32"/>
      <c r="F494" s="30"/>
    </row>
    <row r="495" spans="3:6" s="31" customFormat="1" x14ac:dyDescent="0.25">
      <c r="C495" s="32"/>
      <c r="D495" s="32"/>
      <c r="E495" s="32"/>
      <c r="F495" s="30"/>
    </row>
    <row r="496" spans="3:6" s="31" customFormat="1" x14ac:dyDescent="0.25">
      <c r="C496" s="32"/>
      <c r="D496" s="32"/>
      <c r="E496" s="32"/>
      <c r="F496" s="30"/>
    </row>
    <row r="497" spans="1:6" s="31" customFormat="1" x14ac:dyDescent="0.25">
      <c r="C497" s="32"/>
      <c r="D497" s="32"/>
      <c r="E497" s="32"/>
      <c r="F497" s="30"/>
    </row>
    <row r="498" spans="1:6" s="31" customFormat="1" x14ac:dyDescent="0.25">
      <c r="C498" s="32"/>
      <c r="D498" s="32"/>
      <c r="E498" s="32"/>
      <c r="F498" s="30"/>
    </row>
    <row r="499" spans="1:6" s="31" customFormat="1" x14ac:dyDescent="0.25">
      <c r="C499" s="32"/>
      <c r="D499" s="32"/>
      <c r="E499" s="32"/>
      <c r="F499" s="30"/>
    </row>
    <row r="500" spans="1:6" x14ac:dyDescent="0.25">
      <c r="A500" s="31"/>
    </row>
    <row r="501" spans="1:6" x14ac:dyDescent="0.25">
      <c r="A501" s="31"/>
    </row>
    <row r="502" spans="1:6" x14ac:dyDescent="0.25">
      <c r="A502" s="31"/>
    </row>
    <row r="503" spans="1:6" x14ac:dyDescent="0.25">
      <c r="A503" s="31"/>
    </row>
    <row r="504" spans="1:6" x14ac:dyDescent="0.25">
      <c r="A504" s="31"/>
    </row>
    <row r="505" spans="1:6" x14ac:dyDescent="0.25">
      <c r="A505" s="31"/>
    </row>
  </sheetData>
  <mergeCells count="3">
    <mergeCell ref="D1:E1"/>
    <mergeCell ref="B1:C1"/>
    <mergeCell ref="C354:D354"/>
  </mergeCells>
  <hyperlinks>
    <hyperlink ref="B2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</dc:creator>
  <cp:lastModifiedBy>García Estébanez, V.</cp:lastModifiedBy>
  <dcterms:created xsi:type="dcterms:W3CDTF">2018-10-21T11:12:16Z</dcterms:created>
  <dcterms:modified xsi:type="dcterms:W3CDTF">2019-02-26T11:06:20Z</dcterms:modified>
</cp:coreProperties>
</file>